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Gerardo Marcos Garcia\Trabajo\2025\Ener-may\OIMPP\8. FINALES\Empresas Públicas del Estado\"/>
    </mc:Choice>
  </mc:AlternateContent>
  <xr:revisionPtr revIDLastSave="0" documentId="8_{C49CC0F3-9500-4D8D-8240-D8C3903D34C4}" xr6:coauthVersionLast="47" xr6:coauthVersionMax="47" xr10:uidLastSave="{00000000-0000-0000-0000-000000000000}"/>
  <bookViews>
    <workbookView xWindow="-108" yWindow="-108" windowWidth="23256" windowHeight="12456" xr2:uid="{50F15E08-2B5D-4A25-BD96-049FC0E5B2AD}"/>
  </bookViews>
  <sheets>
    <sheet name="Ramo 53" sheetId="10" r:id="rId1"/>
    <sheet name="FID 53" sheetId="9" r:id="rId2"/>
    <sheet name="R53_E561" sheetId="2" r:id="rId3"/>
    <sheet name="R53_E562" sheetId="3" r:id="rId4"/>
    <sheet name="R53_E579" sheetId="4" r:id="rId5"/>
    <sheet name="R53_E580" sheetId="5" r:id="rId6"/>
    <sheet name="R53_E581" sheetId="6" r:id="rId7"/>
    <sheet name="R53_R582" sheetId="7" r:id="rId8"/>
    <sheet name="R53_R584" sheetId="8" r:id="rId9"/>
  </sheets>
  <externalReferences>
    <externalReference r:id="rId10"/>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53'!$B$1:$F$16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0" l="1"/>
  <c r="B36" i="10"/>
  <c r="B35" i="10"/>
  <c r="B34" i="10"/>
  <c r="B33" i="10"/>
  <c r="B32" i="10"/>
  <c r="B31" i="10"/>
  <c r="B30" i="10"/>
  <c r="B29" i="10"/>
  <c r="B28" i="10"/>
  <c r="B27" i="10"/>
  <c r="B26" i="10"/>
  <c r="B25" i="10"/>
  <c r="B24" i="10"/>
  <c r="B23" i="10"/>
  <c r="B22" i="10"/>
  <c r="B21" i="10"/>
  <c r="B20" i="10"/>
  <c r="B19" i="10"/>
</calcChain>
</file>

<file path=xl/sharedStrings.xml><?xml version="1.0" encoding="utf-8"?>
<sst xmlns="http://schemas.openxmlformats.org/spreadsheetml/2006/main" count="621" uniqueCount="168">
  <si>
    <t>Informe del avance físico de los Programas Presupuestarios Aprobados en el PEF 2025</t>
  </si>
  <si>
    <t>Período enero - mayo 2025</t>
  </si>
  <si>
    <t>DATOS DEL PROGRAMA PRESUPUESTARIO</t>
  </si>
  <si>
    <t>Programa presupuestario</t>
  </si>
  <si>
    <t>E561 Operación y mantenimiento de las centrales generadoras de energía eléctrica</t>
  </si>
  <si>
    <t>Ramo</t>
  </si>
  <si>
    <t>53 Comisión Federal de Electricidad</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</si>
  <si>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</si>
  <si>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</si>
  <si>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</si>
  <si>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</si>
  <si>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</si>
  <si>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</si>
  <si>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</si>
  <si>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</si>
  <si>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</si>
  <si>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</si>
  <si>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</si>
  <si>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</si>
  <si>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</si>
  <si>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7 Economía, Transporte y Vivienda</t>
  </si>
  <si>
    <t>RESULTADOS</t>
  </si>
  <si>
    <t>Unidad Responsable*:</t>
  </si>
  <si>
    <t>UHN-CFE Generación I</t>
  </si>
  <si>
    <t>INDICADORES</t>
  </si>
  <si>
    <t>METAS-AVANCE</t>
  </si>
  <si>
    <t>DENOMINACIÓN</t>
  </si>
  <si>
    <t>MÉTODO DE CÁLCULO</t>
  </si>
  <si>
    <t>UNIDAD DE MEDIDA</t>
  </si>
  <si>
    <t>TIPO-DIMENSIÓN-FRECUENCIA</t>
  </si>
  <si>
    <t>Meta Anual Programada:</t>
  </si>
  <si>
    <t>Meta Anual Ajustada:</t>
  </si>
  <si>
    <t>Meta al Período</t>
  </si>
  <si>
    <t>Meta Ajustada al Período</t>
  </si>
  <si>
    <t>Generación Neta de Energía Eléctrica</t>
  </si>
  <si>
    <t xml:space="preserve">Generación Neta = Generación Bruta -(Servicios propios autoabastecidos  +  Energía perdida en el transformador principal  +                Energía autoabastecida para operar como condensador sincrono).    </t>
  </si>
  <si>
    <t xml:space="preserve">MWH </t>
  </si>
  <si>
    <t>Estratégico - Eficacia - Trimestral</t>
  </si>
  <si>
    <t>Realizado al Período:</t>
  </si>
  <si>
    <t>Avance % al Período:</t>
  </si>
  <si>
    <t xml:space="preserve">99.8  </t>
  </si>
  <si>
    <t>UHS-CFE Generación II</t>
  </si>
  <si>
    <t xml:space="preserve">Generación Neta = Generación Bruta -(Servicios propios autoabastecidos  +  Energía perdida en el                transformador principal  +  Energía autoabastecida para                operar como condensador sincrono).    </t>
  </si>
  <si>
    <t xml:space="preserve">99.13  </t>
  </si>
  <si>
    <t>UHX-CFE Generación III</t>
  </si>
  <si>
    <t xml:space="preserve">Generación Neta = Generación Bruta -(Servicios propios autoabastecidos  +  Energía perdida en el                transformador principal  +  Energía autoabastecida para operar como condensador sincrono).    </t>
  </si>
  <si>
    <t>Estratégico - Eficiencia - Trimestral</t>
  </si>
  <si>
    <t xml:space="preserve">98.1  </t>
  </si>
  <si>
    <t>UIC-CFE Generación IV</t>
  </si>
  <si>
    <t xml:space="preserve">88.84  </t>
  </si>
  <si>
    <t>UIM-CFE Generación VI</t>
  </si>
  <si>
    <t xml:space="preserve">Generación Neta = Generación Bruta -(Servicios propios autoabastecidos  +  Energía perdida en el transformado principal  +  Energía autoabastecida para operar como condensador sincrono).    </t>
  </si>
  <si>
    <t xml:space="preserve">109.36  </t>
  </si>
  <si>
    <t>Justificación de diferencia de avances con respecto a las metas programadas</t>
  </si>
  <si>
    <t>Unidad Responsable: UHN-CFE Generación I</t>
  </si>
  <si>
    <t>Causa:</t>
  </si>
  <si>
    <t>La Comisión Federal de Electricidad (CFE) a través de su Proceso de Generación de la Coordinación Regional de Producción Central, estableció el indicador estratégico Generación Neta de Energía Eléctrica, acumulada a mayo de 17,474,335.23 MWh, alcanzando un cumplimiento de 107.96% en relación con la meta ajustada (16,185,602.51 MWh). Se cuenta con 14 centrales que aprueban el indicador, las cuales aportan el 77.06% de la generación total neta del Proceso de Generación de la Coordinación Regional de Producción Central: C.T. Valle de México 3,005.97 GWh (17.20%), C.T. Salamanca 2,418.15 GWh (13.84%), C.C.C. Centro I 2,016.01 GWh (11.54%), C.C.C. El Sauz 1,726.96 GWh (9.88%), C.C.C. Tula 1,377.66 GWh (7.88%), C.C.C. San Lorenzo Potencia 1,154.76 GWh (6.61%), C.H. Fernando Hiriart Balderrama (Zimapán) 538.07 GWh (3.08%), C.H. Villita 494.59 GWh (2.83%), Reg. Gen. Termo. Valle de México 465.17 GWh (2.66%), C.H. Ing. Carlos Ramírez Ulloa (El Caracol) 245.01 GWh (1.40%), C.H. Colotlipa 11.65 GWh (0.07%), y C.H. Gral. Ambrosio Figueroa (La Venta) 7.29 GWh (0.04%), Sistema Hidroeléctrico Miguel Alemán 3.54 GWh (0.02%) y C.H.s Portezuelos 1.58 GWh (0.01%).</t>
  </si>
  <si>
    <t>Efecto:</t>
  </si>
  <si>
    <t>La Comisión Federal de Electricidad (CFE), en lo que corresponde a la Coordinación Regional de Producción Central logró superar la meta ajustada del indicador de generación neta de energía eléctrica en 7.96%.</t>
  </si>
  <si>
    <r>
      <t>Otros Motivos:</t>
    </r>
    <r>
      <rPr>
        <sz val="9"/>
        <color rgb="FF000000"/>
        <rFont val="Noto Sans"/>
        <family val="2"/>
      </rPr>
      <t xml:space="preserve"> </t>
    </r>
  </si>
  <si>
    <t xml:space="preserve">No se tienen comentarios adicionales.  </t>
  </si>
  <si>
    <t>Unidad Responsable: UHS-CFE Generación II</t>
  </si>
  <si>
    <t>Para mayo del 2025, la Región de Producción Occidente estableció una meta de Generación Neta de 11,263,354.20 MWh para lo cual, presenta un 100.21% de cumplimiento, habiendo entregado al sistema 11,286,685.87 MWh durante el periodo.</t>
  </si>
  <si>
    <t>Se obtuvo una generación neta de 11,286,685.87 MWh que representa el 100.21% de cumplimiento, respecto a la meta establecida.</t>
  </si>
  <si>
    <t xml:space="preserve">La meta originalmente establecida a mayo fue de 11,385,367.23 MWh, misma que fue ajustada a 11,263,354.20 MWh, valor que ya no ha sido posible actualizar en PASH por cuestiones del propio sistema.  Este ajuste obedeció a un nuevo cálculo de metas por el Corporativo en enero del 2025, incluyendo varios factores influyentes, entre ellos, la optimización del programa de mantenimiento derivado de la autorización del Techo Presupuestal 2025.  </t>
  </si>
  <si>
    <t>Unidad Responsable: UHX-CFE Generación III</t>
  </si>
  <si>
    <t>La Coordinación Regional de Producción Noroeste, estableció una meta ajustada al mes de mayo de 9,160,530.20 MWh; la cual se alcanzó debido principalmente a CCC Presidente Juárez (262,606.47 MWh) por mayor Generación con respecto a lo programado.</t>
  </si>
  <si>
    <t>Se tuvo una Generación Neta de Energía Eléctrica al mes de mayo de 9,242,062.62 MWh alcanzando la meta con un cumplimiento de 100.89%.</t>
  </si>
  <si>
    <t xml:space="preserve">La Coordinación Regional de Producción Noroeste, estableció una meta ajustada al mes de mayo 9,160,530.20 MWh obteniendo un resultado de 9,242,062.62 MWh alcanzando la meta programada, debido principalmente a   CCC Presidente Juárez (262,606.47 MWh) por mayor Generación con respecto a lo programado  </t>
  </si>
  <si>
    <t>Unidad Responsable: UIC-CFE Generación IV</t>
  </si>
  <si>
    <t>La Comisión Federal de Electricidad a través de la CRP Norte, estableció la Meta al mes de mayo del indicador estratégico "Generación Neta de Energía Eléctrica" de 7,683,959.91 MWh; obteniéndose un resultado de 8,248,123.90 MWh al término del mes de mayo 2025, lo que representa un cumplimiento de 107.34%, debido principalmente a un mayor despacho de Generación por parte del CENACE con respecto a lo planeado.</t>
  </si>
  <si>
    <t>Con este Indicador la Comisión Federal de Electricidad a través de la CRP Norte, superó la meta de entrega de Energía Generada al periodo enero-mayo 2025, presentando una desviación positiva de 7.34%.</t>
  </si>
  <si>
    <t xml:space="preserve">  </t>
  </si>
  <si>
    <t>Unidad Responsable: UIM-CFE Generación VI</t>
  </si>
  <si>
    <t>La Comisión Federal de Electricidad a través de la Coordinación Regional de Producción Sureste, estableció la Meta Ajustada al mes de mayo del indicador estratégico "Generación Neta de Energía Eléctrica" de 6,988,758.43 MWh; obteniéndose un resultado de 8,065,221.01 MWh al término del mes de mayo de 2025, lo que representa un cumplimiento de 115.40%, debido principalmente a una mayor generación de las Centrales C.T. Pdte. Adolfo López Mateos "Tuxpan", C.H. Manuel Moreno Torres "Chicoasén" y C.H. Belisario Domínguez "Angostura", por un mayor requerimiento de CENACE.</t>
  </si>
  <si>
    <t>Con este Indicador la Comisión Federal de Electricidad a través de la Coordinación Regional de Producción Sureste, logró alcanzar la meta ajustada de entrega de Energía Generada al periodo enero-mayo 2025, presentando una desviación positiva de 15.40%.</t>
  </si>
  <si>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</si>
  <si>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</si>
  <si>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</si>
  <si>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</si>
  <si>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</si>
  <si>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E562 Coordinación, operación, mantenimiento y recarga de la Coordinación Corporativa Nuclear</t>
  </si>
  <si>
    <t>UJB-CFE Corporativo</t>
  </si>
  <si>
    <t>Cumplimiento del programa de entrega de energía</t>
  </si>
  <si>
    <t>Cumplimiento del programa de entrega de Energía=(Energía Eléctrica Real / Energía Eléctrica Proyectada) x 100</t>
  </si>
  <si>
    <t xml:space="preserve">Porcentaje </t>
  </si>
  <si>
    <t xml:space="preserve">57.44  </t>
  </si>
  <si>
    <t>Unidad Responsable: UJB-CFE Corporativo</t>
  </si>
  <si>
    <t xml:space="preserve">Derivado de que al mes de mayo se han ejercido menos costos de los programados. </t>
  </si>
  <si>
    <t>Que en los siguientes meses del año el costo se incremente por la aplicación de costos</t>
  </si>
  <si>
    <t>E579 Operación y mantenimiento de la Red Nacional de Transmisión</t>
  </si>
  <si>
    <t>UIW-CFE Transmisión</t>
  </si>
  <si>
    <t>Índice de la duración promedio de interrupciones en la RNT</t>
  </si>
  <si>
    <t>SAIDI=DEMUA/ Usuarios Totales</t>
  </si>
  <si>
    <t xml:space="preserve">Otra-minutos </t>
  </si>
  <si>
    <t>Unidad Responsable: UIW-CFE Transmisión</t>
  </si>
  <si>
    <t>E580 Operación y mantenimiento de la infraestructura del proceso de distribución de energía eléctrica</t>
  </si>
  <si>
    <t>UHI-CFE Distribución</t>
  </si>
  <si>
    <t>Índice de Duración Promedio de Interrupciones en el Sistema (SAIDI)sin eventos</t>
  </si>
  <si>
    <t>SAIDI=TR*UA/UTPRO</t>
  </si>
  <si>
    <t>Unidad Responsable: UHI-CFE Distribución</t>
  </si>
  <si>
    <t>E581 Comercialización de energía eléctrica y productos asociados</t>
  </si>
  <si>
    <t>UIR-CFE Suministrador de Servicios Básicos</t>
  </si>
  <si>
    <t>Inconformidades por cada mil usuarios</t>
  </si>
  <si>
    <t>(Inconformidades procedentes + Inconformidades improcedentes)/Total de Clientes))por Mil (1000)</t>
  </si>
  <si>
    <t xml:space="preserve">Unidad </t>
  </si>
  <si>
    <t>Unidad Responsable: UIR-CFE Suministrador de Servicios Básicos</t>
  </si>
  <si>
    <t>R582 Seguridad física en las instalaciones de electricidad</t>
  </si>
  <si>
    <t>8 Seguridad, Paz y Justicia</t>
  </si>
  <si>
    <t>Seguimiento del Gasto Corriente Autorizado</t>
  </si>
  <si>
    <t>(Presupuesto Ejercido / Presupuesto Autorizado) x 100</t>
  </si>
  <si>
    <t xml:space="preserve">Pesos </t>
  </si>
  <si>
    <t>Gestión - Eficacia - Trimestral</t>
  </si>
  <si>
    <t>R584 Administración de los contratos de producción independiente de energía CFE Generación V</t>
  </si>
  <si>
    <t>UIH-CFE Generación V</t>
  </si>
  <si>
    <t>Entrega oportuna de ofertas en el Mercado de Día en Adelanto</t>
  </si>
  <si>
    <t>E00MDA= (Ofertas Enviadas en Tiempo / Total de Información recibida en tiempo para realizar ofertas )*100</t>
  </si>
  <si>
    <t xml:space="preserve">100  </t>
  </si>
  <si>
    <t>Unidad Responsable: UIH-CFE Generación V</t>
  </si>
  <si>
    <t>La EPS CFE Generación V obtuvo el 100% de sus Ofertas en Tiempo y Forma, respecto a la meta establecida para mes acumulado a mayo 2025 en el Indicador "Entrega oportuna de ofertas de energía en el Mercado de Día en Adelanto"</t>
  </si>
  <si>
    <t>Se alcanzo la meta programada</t>
  </si>
  <si>
    <t xml:space="preserve">Se cumplió con la entrega de las ofertas  </t>
  </si>
  <si>
    <t>4 (Erogaciones para la Igualdad entre Mujeres y Hombres)</t>
  </si>
  <si>
    <t>TVV 
Comisión Federal de Electricidad</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</si>
  <si>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</si>
  <si>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</si>
  <si>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</si>
  <si>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</si>
  <si>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</si>
  <si>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</si>
  <si>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</si>
  <si>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las centrales generadoras de energía eléctrica</t>
  </si>
  <si>
    <t>TVV</t>
  </si>
  <si>
    <t>CFE Consolidado</t>
  </si>
  <si>
    <t>R53_E561</t>
  </si>
  <si>
    <t>UHN</t>
  </si>
  <si>
    <t>CFE Generación I</t>
  </si>
  <si>
    <t>R53_</t>
  </si>
  <si>
    <t>UHS</t>
  </si>
  <si>
    <t>CFE Generación II</t>
  </si>
  <si>
    <t>UHX</t>
  </si>
  <si>
    <t>CFE Generación III</t>
  </si>
  <si>
    <t>UIC</t>
  </si>
  <si>
    <t>CFE Generación IV</t>
  </si>
  <si>
    <t>UIM</t>
  </si>
  <si>
    <t>CFE Generación VI</t>
  </si>
  <si>
    <t>Coordinación, operación, mantenimiento y recarga de la Coordinación Corporativa Nuclear</t>
  </si>
  <si>
    <t>R53_E562</t>
  </si>
  <si>
    <t>UJB</t>
  </si>
  <si>
    <t>CFE Corporativo</t>
  </si>
  <si>
    <t>Operación y mantenimiento de la Red Nacional de Transmisión</t>
  </si>
  <si>
    <t>R53_E579</t>
  </si>
  <si>
    <t>UIW</t>
  </si>
  <si>
    <t>CFE Transmisión</t>
  </si>
  <si>
    <t>Operación y mantenimiento de la infraestructura del proceso de distribución de energía eléctrica</t>
  </si>
  <si>
    <t>R53_E580</t>
  </si>
  <si>
    <t>UHI</t>
  </si>
  <si>
    <t>CFE Distribución</t>
  </si>
  <si>
    <t>Comercialización de energía eléctrica y productos asociados</t>
  </si>
  <si>
    <t>R53_E581</t>
  </si>
  <si>
    <t>UIR</t>
  </si>
  <si>
    <t>CFE Suministrador de Servicios Básicos</t>
  </si>
  <si>
    <t>UIH</t>
  </si>
  <si>
    <t>CFE Generación V</t>
  </si>
  <si>
    <t>Seguridad física en las instalaciones de electricidad</t>
  </si>
  <si>
    <t>R53_R582</t>
  </si>
  <si>
    <t>Administración de los contratos de producción independiente de energía CFE Generación V</t>
  </si>
  <si>
    <t>R53_R584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</si>
</sst>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b/>
      <i/>
      <sz val="9"/>
      <color rgb="FF000000"/>
      <name val="Noto Sans"/>
      <family val="2"/>
    </font>
    <font>
      <sz val="11"/>
      <color rgb="FF000000"/>
      <name val="Noto Sans"/>
      <family val="2"/>
    </font>
    <font>
      <b/>
      <sz val="9"/>
      <color theme="1"/>
      <name val="Noto Sans"/>
      <family val="2"/>
    </font>
    <font>
      <sz val="11"/>
      <color theme="1"/>
      <name val="Montserrat"/>
      <family val="2"/>
    </font>
    <font>
      <b/>
      <sz val="16"/>
      <color indexed="9"/>
      <name val="Noto Sans"/>
      <family val="2"/>
      <charset val="1"/>
    </font>
    <font>
      <b/>
      <sz val="16"/>
      <color rgb="FF808080"/>
      <name val="Noto Sans"/>
      <family val="2"/>
      <charset val="1"/>
    </font>
    <font>
      <sz val="11"/>
      <color theme="1"/>
      <name val="Aptos Narrow"/>
      <family val="2"/>
      <scheme val="minor"/>
    </font>
    <font>
      <sz val="11"/>
      <color theme="1"/>
      <name val="Noto Sans"/>
      <family val="2"/>
      <charset val="1"/>
    </font>
    <font>
      <sz val="26"/>
      <color theme="1"/>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sz val="9"/>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3">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9" fillId="0" borderId="0"/>
    <xf numFmtId="0" fontId="12" fillId="0" borderId="0"/>
    <xf numFmtId="0" fontId="23" fillId="0" borderId="0" applyNumberFormat="0" applyFill="0" applyBorder="0" applyAlignment="0" applyProtection="0"/>
  </cellStyleXfs>
  <cellXfs count="96">
    <xf numFmtId="0" fontId="0" fillId="0" borderId="0" xfId="0"/>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3" borderId="8" xfId="0" applyFont="1" applyFill="1" applyBorder="1" applyAlignment="1">
      <alignment vertical="top" wrapText="1"/>
    </xf>
    <xf numFmtId="0" fontId="4" fillId="3" borderId="8" xfId="0" applyFont="1" applyFill="1" applyBorder="1" applyAlignment="1">
      <alignment horizontal="right" vertical="top" wrapText="1"/>
    </xf>
    <xf numFmtId="0" fontId="4" fillId="3" borderId="8" xfId="0" applyFont="1" applyFill="1" applyBorder="1" applyAlignment="1">
      <alignment horizontal="right" wrapText="1"/>
    </xf>
    <xf numFmtId="0" fontId="0" fillId="3" borderId="8" xfId="0" applyFill="1" applyBorder="1" applyAlignment="1">
      <alignment vertical="top" wrapText="1"/>
    </xf>
    <xf numFmtId="0" fontId="7" fillId="3" borderId="8" xfId="0" applyFont="1" applyFill="1" applyBorder="1" applyAlignment="1">
      <alignment vertical="top" wrapText="1"/>
    </xf>
    <xf numFmtId="4" fontId="5" fillId="3" borderId="8" xfId="0" applyNumberFormat="1" applyFont="1" applyFill="1" applyBorder="1" applyAlignment="1">
      <alignment horizontal="right" wrapText="1"/>
    </xf>
    <xf numFmtId="0" fontId="13" fillId="5" borderId="0" xfId="2" applyFont="1" applyFill="1"/>
    <xf numFmtId="0" fontId="13" fillId="0" borderId="0" xfId="2" applyFont="1"/>
    <xf numFmtId="0" fontId="16" fillId="5" borderId="0" xfId="2" applyFont="1" applyFill="1" applyAlignment="1">
      <alignment vertical="center"/>
    </xf>
    <xf numFmtId="0" fontId="17" fillId="5" borderId="0" xfId="2" applyFont="1" applyFill="1" applyAlignment="1">
      <alignment vertical="center"/>
    </xf>
    <xf numFmtId="0" fontId="18" fillId="5" borderId="0" xfId="2" applyFont="1" applyFill="1"/>
    <xf numFmtId="0" fontId="19" fillId="0" borderId="0" xfId="2" applyFont="1"/>
    <xf numFmtId="0" fontId="22" fillId="2" borderId="16"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4" fillId="0" borderId="16" xfId="3" applyFont="1" applyFill="1" applyBorder="1" applyAlignment="1">
      <alignment horizontal="center" vertical="center" wrapText="1"/>
    </xf>
    <xf numFmtId="0" fontId="25" fillId="0" borderId="17" xfId="2" applyFont="1" applyBorder="1" applyAlignment="1">
      <alignment horizontal="justify" vertical="center" wrapText="1"/>
    </xf>
    <xf numFmtId="0" fontId="25" fillId="0" borderId="17" xfId="2" applyFont="1" applyBorder="1" applyAlignment="1">
      <alignment horizontal="center" vertical="center" wrapText="1"/>
    </xf>
    <xf numFmtId="0" fontId="25" fillId="0" borderId="18" xfId="2" applyFont="1" applyBorder="1" applyAlignment="1">
      <alignment horizontal="justify" vertical="center" wrapText="1"/>
    </xf>
    <xf numFmtId="0" fontId="25" fillId="0" borderId="0" xfId="2" applyFont="1" applyAlignment="1">
      <alignment horizontal="justify" vertical="center"/>
    </xf>
    <xf numFmtId="0" fontId="25" fillId="0" borderId="0" xfId="2" applyFont="1" applyAlignment="1">
      <alignment vertical="center"/>
    </xf>
    <xf numFmtId="0" fontId="24" fillId="0" borderId="19" xfId="3" applyFont="1" applyFill="1" applyBorder="1" applyAlignment="1">
      <alignment horizontal="center" vertical="center" wrapText="1"/>
    </xf>
    <xf numFmtId="0" fontId="25" fillId="0" borderId="0" xfId="2" applyFont="1" applyAlignment="1">
      <alignment horizontal="justify" vertical="center" wrapText="1"/>
    </xf>
    <xf numFmtId="0" fontId="25" fillId="0" borderId="0" xfId="2" applyFont="1" applyAlignment="1">
      <alignment horizontal="center" vertical="center" wrapText="1"/>
    </xf>
    <xf numFmtId="0" fontId="25" fillId="0" borderId="20" xfId="2" applyFont="1" applyBorder="1" applyAlignment="1">
      <alignment horizontal="justify" vertical="center" wrapText="1"/>
    </xf>
    <xf numFmtId="0" fontId="24" fillId="0" borderId="21" xfId="3" applyFont="1" applyFill="1" applyBorder="1" applyAlignment="1">
      <alignment horizontal="center" vertical="center" wrapText="1"/>
    </xf>
    <xf numFmtId="0" fontId="25" fillId="0" borderId="15" xfId="2" applyFont="1" applyBorder="1" applyAlignment="1">
      <alignment horizontal="justify" vertical="center" wrapText="1"/>
    </xf>
    <xf numFmtId="0" fontId="25" fillId="0" borderId="15" xfId="2" applyFont="1" applyBorder="1" applyAlignment="1">
      <alignment horizontal="center" vertical="center" wrapText="1"/>
    </xf>
    <xf numFmtId="0" fontId="25" fillId="0" borderId="22" xfId="2" applyFont="1" applyBorder="1" applyAlignment="1">
      <alignment horizontal="justify" vertical="center" wrapText="1"/>
    </xf>
    <xf numFmtId="0" fontId="10" fillId="2" borderId="0" xfId="1" applyFont="1" applyFill="1" applyAlignment="1">
      <alignment horizontal="center" vertical="center" wrapText="1"/>
    </xf>
    <xf numFmtId="0" fontId="11" fillId="3" borderId="1" xfId="1" applyFont="1" applyFill="1" applyBorder="1" applyAlignment="1">
      <alignment horizontal="center" vertical="center" wrapText="1"/>
    </xf>
    <xf numFmtId="0" fontId="14" fillId="0" borderId="0" xfId="2" applyFont="1" applyAlignment="1">
      <alignment horizontal="center" vertical="center" wrapText="1"/>
    </xf>
    <xf numFmtId="0" fontId="20" fillId="5" borderId="15" xfId="2" applyFont="1" applyFill="1" applyBorder="1" applyAlignment="1">
      <alignment horizontal="justify" wrapText="1"/>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15" fillId="5" borderId="0" xfId="2" applyFont="1" applyFill="1" applyAlignment="1">
      <alignment horizontal="center" vertical="center"/>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5" fillId="3" borderId="10" xfId="0" applyFont="1" applyFill="1" applyBorder="1" applyAlignment="1">
      <alignment horizontal="justify"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5" xfId="0" applyFont="1" applyFill="1" applyBorder="1" applyAlignment="1">
      <alignment horizontal="center" vertical="top"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6" xfId="0" applyFont="1" applyFill="1" applyBorder="1" applyAlignment="1">
      <alignment wrapText="1"/>
    </xf>
    <xf numFmtId="0" fontId="5" fillId="3" borderId="7" xfId="0" applyFont="1" applyFill="1" applyBorder="1" applyAlignment="1">
      <alignment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4" fillId="3" borderId="6"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4" borderId="4" xfId="0" applyFont="1" applyFill="1" applyBorder="1" applyAlignment="1">
      <alignment wrapText="1"/>
    </xf>
    <xf numFmtId="0" fontId="4" fillId="4" borderId="5" xfId="0" applyFont="1" applyFill="1" applyBorder="1" applyAlignment="1">
      <alignmen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4" fontId="4" fillId="3" borderId="3" xfId="0" applyNumberFormat="1" applyFont="1" applyFill="1" applyBorder="1" applyAlignment="1">
      <alignment horizontal="left" vertical="top" wrapText="1"/>
    </xf>
    <xf numFmtId="4" fontId="4" fillId="3" borderId="4" xfId="0" applyNumberFormat="1" applyFont="1" applyFill="1" applyBorder="1" applyAlignment="1">
      <alignment horizontal="left" vertical="top" wrapText="1"/>
    </xf>
    <xf numFmtId="4" fontId="4" fillId="3" borderId="5" xfId="0" applyNumberFormat="1" applyFont="1" applyFill="1" applyBorder="1" applyAlignment="1">
      <alignment horizontal="left" vertical="top" wrapText="1"/>
    </xf>
    <xf numFmtId="0" fontId="0" fillId="4" borderId="3" xfId="0" applyFill="1" applyBorder="1" applyAlignment="1">
      <alignment wrapText="1"/>
    </xf>
    <xf numFmtId="0" fontId="0" fillId="4" borderId="5"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cellXfs>
  <cellStyles count="4">
    <cellStyle name="Hipervínculo" xfId="3" builtinId="8"/>
    <cellStyle name="Normal" xfId="0" builtinId="0"/>
    <cellStyle name="Normal 2" xfId="1" xr:uid="{9675C70D-51CF-4170-A752-9F4617897FE7}"/>
    <cellStyle name="Normal 2 2" xfId="2" xr:uid="{F8B72F45-A12B-4426-BE6C-C99A11B432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5B35C-9ABC-4EFB-A7A9-52637AA8EC06}">
  <sheetPr codeName="Hoja1">
    <pageSetUpPr fitToPage="1"/>
  </sheetPr>
  <dimension ref="A1:H37"/>
  <sheetViews>
    <sheetView showGridLines="0" tabSelected="1" zoomScaleNormal="100" workbookViewId="0">
      <selection sqref="A1:D1"/>
    </sheetView>
  </sheetViews>
  <sheetFormatPr baseColWidth="10" defaultColWidth="10.1640625" defaultRowHeight="15.6" x14ac:dyDescent="0.35"/>
  <cols>
    <col min="1" max="1" width="19.4140625" style="10" customWidth="1"/>
    <col min="2" max="2" width="13" style="14" customWidth="1"/>
    <col min="3" max="3" width="34.08203125" style="10" customWidth="1"/>
    <col min="4" max="4" width="13" style="10" customWidth="1"/>
    <col min="5" max="5" width="38.4140625" style="10" customWidth="1"/>
    <col min="6" max="6" width="6.08203125" style="10" customWidth="1"/>
    <col min="7" max="7" width="10.1640625" style="10"/>
    <col min="8" max="8" width="8.1640625" style="10" hidden="1" customWidth="1"/>
    <col min="9" max="16384" width="10.1640625" style="10"/>
  </cols>
  <sheetData>
    <row r="1" spans="1:8" ht="56.25" customHeight="1" thickBot="1" x14ac:dyDescent="0.4">
      <c r="A1" s="32" t="s">
        <v>0</v>
      </c>
      <c r="B1" s="32"/>
      <c r="C1" s="32"/>
      <c r="D1" s="32"/>
      <c r="E1" s="33" t="s">
        <v>1</v>
      </c>
      <c r="F1" s="33"/>
      <c r="G1" s="33"/>
      <c r="H1" s="33"/>
    </row>
    <row r="2" spans="1:8" ht="16.2" thickTop="1" x14ac:dyDescent="0.35"/>
    <row r="4" spans="1:8" ht="30.75" customHeight="1" x14ac:dyDescent="0.35"/>
    <row r="10" spans="1:8" ht="15" customHeight="1" x14ac:dyDescent="0.35">
      <c r="A10" s="34" t="s">
        <v>123</v>
      </c>
      <c r="B10" s="34"/>
      <c r="C10" s="34"/>
      <c r="D10" s="34"/>
      <c r="E10" s="34"/>
      <c r="F10" s="34"/>
      <c r="G10" s="34"/>
    </row>
    <row r="11" spans="1:8" ht="15" customHeight="1" x14ac:dyDescent="0.35">
      <c r="A11" s="34"/>
      <c r="B11" s="34"/>
      <c r="C11" s="34"/>
      <c r="D11" s="34"/>
      <c r="E11" s="34"/>
      <c r="F11" s="34"/>
      <c r="G11" s="34"/>
    </row>
    <row r="12" spans="1:8" ht="15" customHeight="1" x14ac:dyDescent="0.35">
      <c r="A12" s="34"/>
      <c r="B12" s="34"/>
      <c r="C12" s="34"/>
      <c r="D12" s="34"/>
      <c r="E12" s="34"/>
      <c r="F12" s="34"/>
      <c r="G12" s="34"/>
    </row>
    <row r="13" spans="1:8" ht="24" customHeight="1" x14ac:dyDescent="0.35">
      <c r="A13" s="34"/>
      <c r="B13" s="34"/>
      <c r="C13" s="34"/>
      <c r="D13" s="34"/>
      <c r="E13" s="34"/>
      <c r="F13" s="34"/>
      <c r="G13" s="34"/>
    </row>
    <row r="16" spans="1:8" ht="75" customHeight="1" thickBot="1" x14ac:dyDescent="0.4">
      <c r="B16" s="35" t="s">
        <v>125</v>
      </c>
      <c r="C16" s="35"/>
      <c r="D16" s="35"/>
      <c r="E16" s="35"/>
    </row>
    <row r="17" spans="2:8" ht="24.75" customHeight="1" thickBot="1" x14ac:dyDescent="0.4">
      <c r="B17" s="36" t="s">
        <v>126</v>
      </c>
      <c r="C17" s="37"/>
      <c r="D17" s="37"/>
      <c r="E17" s="38"/>
    </row>
    <row r="18" spans="2:8" ht="30.6" thickBot="1" x14ac:dyDescent="0.4">
      <c r="B18" s="15" t="s">
        <v>127</v>
      </c>
      <c r="C18" s="16" t="s">
        <v>128</v>
      </c>
      <c r="D18" s="16" t="s">
        <v>129</v>
      </c>
      <c r="E18" s="17" t="s">
        <v>130</v>
      </c>
    </row>
    <row r="19" spans="2:8" ht="30" x14ac:dyDescent="0.35">
      <c r="B19" s="18" t="str">
        <f t="shared" ref="B19:B32" si="0">HYPERLINK("#'"&amp;$H19&amp;"'!B4",IF(LEN(H19)=8, MID(H19, 5, 4), IF(LEN(H19)=7, MID(H19, 4, 4), "")))</f>
        <v>E561</v>
      </c>
      <c r="C19" s="19" t="s">
        <v>131</v>
      </c>
      <c r="D19" s="20" t="s">
        <v>132</v>
      </c>
      <c r="E19" s="21" t="s">
        <v>133</v>
      </c>
      <c r="F19" s="22"/>
      <c r="G19" s="23"/>
      <c r="H19" s="23" t="s">
        <v>134</v>
      </c>
    </row>
    <row r="20" spans="2:8" x14ac:dyDescent="0.35">
      <c r="B20" s="24" t="str">
        <f t="shared" si="0"/>
        <v/>
      </c>
      <c r="C20" s="25"/>
      <c r="D20" s="26" t="s">
        <v>135</v>
      </c>
      <c r="E20" s="27" t="s">
        <v>136</v>
      </c>
      <c r="F20" s="22"/>
      <c r="G20" s="23"/>
      <c r="H20" s="23" t="s">
        <v>137</v>
      </c>
    </row>
    <row r="21" spans="2:8" x14ac:dyDescent="0.35">
      <c r="B21" s="24" t="str">
        <f t="shared" si="0"/>
        <v/>
      </c>
      <c r="C21" s="25"/>
      <c r="D21" s="26" t="s">
        <v>138</v>
      </c>
      <c r="E21" s="27" t="s">
        <v>139</v>
      </c>
      <c r="F21" s="22"/>
      <c r="G21" s="23"/>
      <c r="H21" s="23" t="s">
        <v>137</v>
      </c>
    </row>
    <row r="22" spans="2:8" x14ac:dyDescent="0.35">
      <c r="B22" s="24" t="str">
        <f t="shared" si="0"/>
        <v/>
      </c>
      <c r="C22" s="25"/>
      <c r="D22" s="26" t="s">
        <v>140</v>
      </c>
      <c r="E22" s="27" t="s">
        <v>141</v>
      </c>
      <c r="F22" s="22"/>
      <c r="G22" s="23"/>
      <c r="H22" s="23" t="s">
        <v>137</v>
      </c>
    </row>
    <row r="23" spans="2:8" x14ac:dyDescent="0.35">
      <c r="B23" s="24" t="str">
        <f t="shared" si="0"/>
        <v/>
      </c>
      <c r="C23" s="25"/>
      <c r="D23" s="26" t="s">
        <v>142</v>
      </c>
      <c r="E23" s="27" t="s">
        <v>143</v>
      </c>
      <c r="F23" s="22"/>
      <c r="G23" s="23"/>
      <c r="H23" s="23" t="s">
        <v>137</v>
      </c>
    </row>
    <row r="24" spans="2:8" ht="16.2" thickBot="1" x14ac:dyDescent="0.4">
      <c r="B24" s="28" t="str">
        <f t="shared" si="0"/>
        <v/>
      </c>
      <c r="C24" s="29"/>
      <c r="D24" s="30" t="s">
        <v>144</v>
      </c>
      <c r="E24" s="31" t="s">
        <v>145</v>
      </c>
      <c r="F24" s="22"/>
      <c r="G24" s="23"/>
      <c r="H24" s="23" t="s">
        <v>137</v>
      </c>
    </row>
    <row r="25" spans="2:8" ht="30" x14ac:dyDescent="0.35">
      <c r="B25" s="18" t="str">
        <f t="shared" si="0"/>
        <v>E562</v>
      </c>
      <c r="C25" s="19" t="s">
        <v>146</v>
      </c>
      <c r="D25" s="20" t="s">
        <v>132</v>
      </c>
      <c r="E25" s="21" t="s">
        <v>133</v>
      </c>
      <c r="F25" s="22"/>
      <c r="G25" s="23"/>
      <c r="H25" s="23" t="s">
        <v>147</v>
      </c>
    </row>
    <row r="26" spans="2:8" ht="16.2" thickBot="1" x14ac:dyDescent="0.4">
      <c r="B26" s="28" t="str">
        <f t="shared" si="0"/>
        <v/>
      </c>
      <c r="C26" s="29"/>
      <c r="D26" s="30" t="s">
        <v>148</v>
      </c>
      <c r="E26" s="31" t="s">
        <v>149</v>
      </c>
      <c r="F26" s="22"/>
      <c r="G26" s="23"/>
      <c r="H26" s="23" t="s">
        <v>137</v>
      </c>
    </row>
    <row r="27" spans="2:8" ht="30" x14ac:dyDescent="0.35">
      <c r="B27" s="18" t="str">
        <f t="shared" si="0"/>
        <v>E579</v>
      </c>
      <c r="C27" s="19" t="s">
        <v>150</v>
      </c>
      <c r="D27" s="20" t="s">
        <v>132</v>
      </c>
      <c r="E27" s="21" t="s">
        <v>133</v>
      </c>
      <c r="F27" s="22"/>
      <c r="G27" s="23"/>
      <c r="H27" s="23" t="s">
        <v>151</v>
      </c>
    </row>
    <row r="28" spans="2:8" ht="16.2" thickBot="1" x14ac:dyDescent="0.4">
      <c r="B28" s="28" t="str">
        <f t="shared" si="0"/>
        <v/>
      </c>
      <c r="C28" s="29"/>
      <c r="D28" s="30" t="s">
        <v>152</v>
      </c>
      <c r="E28" s="31" t="s">
        <v>153</v>
      </c>
      <c r="F28" s="22"/>
      <c r="G28" s="23"/>
      <c r="H28" s="23" t="s">
        <v>137</v>
      </c>
    </row>
    <row r="29" spans="2:8" ht="30" x14ac:dyDescent="0.35">
      <c r="B29" s="18" t="str">
        <f t="shared" si="0"/>
        <v>E580</v>
      </c>
      <c r="C29" s="19" t="s">
        <v>154</v>
      </c>
      <c r="D29" s="20" t="s">
        <v>132</v>
      </c>
      <c r="E29" s="21" t="s">
        <v>133</v>
      </c>
      <c r="F29" s="22"/>
      <c r="G29" s="23"/>
      <c r="H29" s="23" t="s">
        <v>155</v>
      </c>
    </row>
    <row r="30" spans="2:8" ht="16.2" thickBot="1" x14ac:dyDescent="0.4">
      <c r="B30" s="28" t="str">
        <f t="shared" si="0"/>
        <v/>
      </c>
      <c r="C30" s="29"/>
      <c r="D30" s="30" t="s">
        <v>156</v>
      </c>
      <c r="E30" s="31" t="s">
        <v>157</v>
      </c>
      <c r="F30" s="22"/>
      <c r="G30" s="23"/>
      <c r="H30" s="23" t="s">
        <v>137</v>
      </c>
    </row>
    <row r="31" spans="2:8" ht="30" x14ac:dyDescent="0.35">
      <c r="B31" s="18" t="str">
        <f t="shared" si="0"/>
        <v>E581</v>
      </c>
      <c r="C31" s="19" t="s">
        <v>158</v>
      </c>
      <c r="D31" s="20" t="s">
        <v>132</v>
      </c>
      <c r="E31" s="21" t="s">
        <v>133</v>
      </c>
      <c r="F31" s="22"/>
      <c r="G31" s="23"/>
      <c r="H31" s="23" t="s">
        <v>159</v>
      </c>
    </row>
    <row r="32" spans="2:8" ht="16.2" thickBot="1" x14ac:dyDescent="0.4">
      <c r="B32" s="28" t="str">
        <f t="shared" si="0"/>
        <v/>
      </c>
      <c r="C32" s="29"/>
      <c r="D32" s="30" t="s">
        <v>160</v>
      </c>
      <c r="E32" s="31" t="s">
        <v>161</v>
      </c>
      <c r="F32" s="22"/>
      <c r="G32" s="23"/>
      <c r="H32" s="23" t="s">
        <v>137</v>
      </c>
    </row>
    <row r="33" spans="2:8" ht="30" x14ac:dyDescent="0.35">
      <c r="B33" s="18" t="str">
        <f t="shared" ref="B33:B37" si="1">HYPERLINK("#'"&amp;$H33&amp;"'!B4",IF(LEN(H33)=8, MID(H33, 5, 4), IF(LEN(H33)=7, MID(H33, 4, 4), "")))</f>
        <v>R582</v>
      </c>
      <c r="C33" s="19" t="s">
        <v>164</v>
      </c>
      <c r="D33" s="20" t="s">
        <v>132</v>
      </c>
      <c r="E33" s="21" t="s">
        <v>133</v>
      </c>
      <c r="F33" s="22"/>
      <c r="G33" s="23"/>
      <c r="H33" s="23" t="s">
        <v>165</v>
      </c>
    </row>
    <row r="34" spans="2:8" ht="16.2" thickBot="1" x14ac:dyDescent="0.4">
      <c r="B34" s="28" t="str">
        <f t="shared" si="1"/>
        <v/>
      </c>
      <c r="C34" s="29"/>
      <c r="D34" s="30" t="s">
        <v>148</v>
      </c>
      <c r="E34" s="31" t="s">
        <v>149</v>
      </c>
      <c r="F34" s="22"/>
      <c r="G34" s="23"/>
      <c r="H34" s="23" t="s">
        <v>137</v>
      </c>
    </row>
    <row r="35" spans="2:8" ht="30" x14ac:dyDescent="0.35">
      <c r="B35" s="18" t="str">
        <f t="shared" si="1"/>
        <v>R584</v>
      </c>
      <c r="C35" s="19" t="s">
        <v>166</v>
      </c>
      <c r="D35" s="20" t="s">
        <v>132</v>
      </c>
      <c r="E35" s="21" t="s">
        <v>133</v>
      </c>
      <c r="F35" s="22"/>
      <c r="G35" s="23"/>
      <c r="H35" s="23" t="s">
        <v>167</v>
      </c>
    </row>
    <row r="36" spans="2:8" x14ac:dyDescent="0.35">
      <c r="B36" s="24" t="str">
        <f t="shared" si="1"/>
        <v/>
      </c>
      <c r="C36" s="25"/>
      <c r="D36" s="26" t="s">
        <v>162</v>
      </c>
      <c r="E36" s="27" t="s">
        <v>163</v>
      </c>
      <c r="F36" s="22"/>
      <c r="G36" s="23"/>
      <c r="H36" s="23" t="s">
        <v>137</v>
      </c>
    </row>
    <row r="37" spans="2:8" ht="16.2" thickBot="1" x14ac:dyDescent="0.4">
      <c r="B37" s="28" t="str">
        <f t="shared" si="1"/>
        <v/>
      </c>
      <c r="C37" s="29"/>
      <c r="D37" s="30" t="s">
        <v>148</v>
      </c>
      <c r="E37" s="31" t="s">
        <v>149</v>
      </c>
      <c r="F37" s="22"/>
      <c r="G37" s="23"/>
      <c r="H37" s="23" t="s">
        <v>137</v>
      </c>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36188-4B79-47D2-B29D-DE85248382C0}">
  <sheetPr codeName="Hoja2"/>
  <dimension ref="A1:BQ1251"/>
  <sheetViews>
    <sheetView zoomScaleNormal="100" workbookViewId="0">
      <selection sqref="A1:D1"/>
    </sheetView>
  </sheetViews>
  <sheetFormatPr baseColWidth="10" defaultColWidth="10.1640625" defaultRowHeight="15.6" x14ac:dyDescent="0.35"/>
  <cols>
    <col min="1" max="2" width="28.9140625" style="9" bestFit="1" customWidth="1"/>
    <col min="3" max="3" width="24.9140625" style="9" customWidth="1"/>
    <col min="4" max="4" width="9.83203125" style="9" customWidth="1"/>
    <col min="5" max="5" width="17.5" style="9" customWidth="1"/>
    <col min="6" max="6" width="11.33203125" style="9" customWidth="1"/>
    <col min="7" max="16384" width="10.1640625" style="9"/>
  </cols>
  <sheetData>
    <row r="1" spans="1:69" s="10" customFormat="1" ht="56.25" customHeight="1" thickBot="1" x14ac:dyDescent="0.4">
      <c r="A1" s="32" t="s">
        <v>0</v>
      </c>
      <c r="B1" s="32"/>
      <c r="C1" s="32"/>
      <c r="D1" s="32"/>
      <c r="E1" s="33" t="s">
        <v>1</v>
      </c>
      <c r="F1" s="33"/>
      <c r="G1" s="33"/>
      <c r="H1" s="33"/>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34" t="s">
        <v>123</v>
      </c>
      <c r="B10" s="34"/>
      <c r="C10" s="34"/>
      <c r="D10" s="34"/>
      <c r="E10" s="34"/>
      <c r="F10" s="34"/>
      <c r="G10" s="34"/>
    </row>
    <row r="11" spans="1:69" ht="24.75" customHeight="1" x14ac:dyDescent="0.35">
      <c r="A11" s="34"/>
      <c r="B11" s="34"/>
      <c r="C11" s="34"/>
      <c r="D11" s="34"/>
      <c r="E11" s="34"/>
      <c r="F11" s="34"/>
      <c r="G11" s="34"/>
    </row>
    <row r="12" spans="1:69" ht="20.25" customHeight="1" x14ac:dyDescent="0.35">
      <c r="A12" s="34"/>
      <c r="B12" s="34"/>
      <c r="C12" s="34"/>
      <c r="D12" s="34"/>
      <c r="E12" s="34"/>
      <c r="F12" s="34"/>
      <c r="G12" s="34"/>
    </row>
    <row r="13" spans="1:69" ht="24.75" customHeight="1" x14ac:dyDescent="0.35">
      <c r="A13" s="34"/>
      <c r="B13" s="34"/>
      <c r="C13" s="34"/>
      <c r="D13" s="34"/>
      <c r="E13" s="34"/>
      <c r="F13" s="34"/>
      <c r="G13" s="34"/>
    </row>
    <row r="14" spans="1:69" ht="21" customHeight="1" x14ac:dyDescent="0.35"/>
    <row r="15" spans="1:69" ht="19.5" customHeight="1" x14ac:dyDescent="0.35"/>
    <row r="16" spans="1:69" ht="26.25" customHeight="1" x14ac:dyDescent="0.35">
      <c r="A16" s="39" t="s">
        <v>124</v>
      </c>
      <c r="B16" s="39"/>
      <c r="C16" s="39"/>
      <c r="D16" s="39"/>
      <c r="E16" s="39"/>
      <c r="F16" s="39"/>
      <c r="G16" s="39"/>
    </row>
    <row r="17" spans="1:6" ht="21.75" customHeight="1" x14ac:dyDescent="0.35">
      <c r="A17" s="11"/>
      <c r="B17" s="11"/>
      <c r="C17" s="11"/>
      <c r="D17" s="11"/>
      <c r="E17" s="11"/>
      <c r="F17" s="11"/>
    </row>
    <row r="18" spans="1:6" ht="21" x14ac:dyDescent="0.35">
      <c r="A18" s="11"/>
      <c r="B18" s="11"/>
      <c r="C18" s="11"/>
      <c r="D18" s="11"/>
      <c r="E18" s="11"/>
      <c r="F18" s="11"/>
    </row>
    <row r="19" spans="1:6" s="13" customFormat="1" ht="21" x14ac:dyDescent="0.35">
      <c r="A19" s="12"/>
      <c r="B19" s="12"/>
      <c r="C19" s="12"/>
      <c r="D19" s="12"/>
      <c r="E19" s="12"/>
      <c r="F19" s="12"/>
    </row>
    <row r="20" spans="1:6" s="13" customFormat="1" ht="21" x14ac:dyDescent="0.35">
      <c r="A20" s="12"/>
      <c r="B20" s="12"/>
      <c r="C20" s="12"/>
      <c r="D20" s="12"/>
      <c r="E20" s="12"/>
      <c r="F20" s="12"/>
    </row>
    <row r="21" spans="1:6" s="13" customFormat="1" ht="21" x14ac:dyDescent="0.35">
      <c r="A21" s="12"/>
      <c r="B21" s="12"/>
      <c r="C21" s="12"/>
      <c r="D21" s="12"/>
      <c r="E21" s="12"/>
      <c r="F21" s="12"/>
    </row>
    <row r="22" spans="1:6" s="13" customFormat="1" x14ac:dyDescent="0.35"/>
    <row r="23" spans="1:6" s="13" customFormat="1" x14ac:dyDescent="0.35"/>
    <row r="24" spans="1:6" s="13" customFormat="1" x14ac:dyDescent="0.35"/>
    <row r="25" spans="1:6" s="13" customFormat="1" x14ac:dyDescent="0.35"/>
    <row r="26" spans="1:6" s="13" customFormat="1" x14ac:dyDescent="0.35"/>
    <row r="27" spans="1:6" s="13" customFormat="1" x14ac:dyDescent="0.35"/>
    <row r="28" spans="1:6" s="13" customFormat="1" x14ac:dyDescent="0.35"/>
    <row r="29" spans="1:6" s="13" customFormat="1" x14ac:dyDescent="0.35"/>
    <row r="30" spans="1:6" s="13" customFormat="1" x14ac:dyDescent="0.35"/>
    <row r="31" spans="1:6" s="13" customFormat="1" x14ac:dyDescent="0.35"/>
    <row r="32" spans="1:6" s="13" customFormat="1" x14ac:dyDescent="0.35"/>
    <row r="33" s="13" customFormat="1" x14ac:dyDescent="0.35"/>
    <row r="34" s="13" customFormat="1" x14ac:dyDescent="0.35"/>
    <row r="35" s="13" customFormat="1" x14ac:dyDescent="0.35"/>
    <row r="36" s="13" customFormat="1" x14ac:dyDescent="0.35"/>
    <row r="37" s="13" customFormat="1" x14ac:dyDescent="0.35"/>
    <row r="38" s="13" customFormat="1" x14ac:dyDescent="0.35"/>
    <row r="39" s="13" customFormat="1" x14ac:dyDescent="0.35"/>
    <row r="40" s="13" customFormat="1" x14ac:dyDescent="0.35"/>
    <row r="41" s="13" customFormat="1" x14ac:dyDescent="0.35"/>
    <row r="42" s="13" customFormat="1" x14ac:dyDescent="0.35"/>
    <row r="43" s="13" customFormat="1" x14ac:dyDescent="0.35"/>
    <row r="44" s="13" customFormat="1" x14ac:dyDescent="0.35"/>
    <row r="45" s="13" customFormat="1" x14ac:dyDescent="0.35"/>
    <row r="46" s="13" customFormat="1" x14ac:dyDescent="0.35"/>
    <row r="47" s="13" customFormat="1" x14ac:dyDescent="0.35"/>
    <row r="48" s="13" customFormat="1" x14ac:dyDescent="0.35"/>
    <row r="49" s="13" customFormat="1" x14ac:dyDescent="0.35"/>
    <row r="50" s="13" customFormat="1" x14ac:dyDescent="0.35"/>
    <row r="51" s="13" customFormat="1" x14ac:dyDescent="0.35"/>
    <row r="52" s="13" customFormat="1" x14ac:dyDescent="0.35"/>
    <row r="53" s="13" customFormat="1" x14ac:dyDescent="0.35"/>
    <row r="54" s="13" customFormat="1" x14ac:dyDescent="0.35"/>
    <row r="55" s="13" customFormat="1" x14ac:dyDescent="0.35"/>
    <row r="56" s="13" customFormat="1" x14ac:dyDescent="0.35"/>
    <row r="57" s="13" customFormat="1" x14ac:dyDescent="0.35"/>
    <row r="58" s="13" customFormat="1" x14ac:dyDescent="0.35"/>
    <row r="59" s="13" customFormat="1" x14ac:dyDescent="0.35"/>
    <row r="60" s="13" customFormat="1" x14ac:dyDescent="0.35"/>
    <row r="61" s="13" customFormat="1" x14ac:dyDescent="0.35"/>
    <row r="62" s="13" customFormat="1" x14ac:dyDescent="0.35"/>
    <row r="63" s="13" customFormat="1" x14ac:dyDescent="0.35"/>
    <row r="64" s="13" customFormat="1" x14ac:dyDescent="0.35"/>
    <row r="65" s="13" customFormat="1" x14ac:dyDescent="0.35"/>
    <row r="66" s="13" customFormat="1" x14ac:dyDescent="0.35"/>
    <row r="67" s="13" customFormat="1" x14ac:dyDescent="0.35"/>
    <row r="68" s="13" customFormat="1" x14ac:dyDescent="0.35"/>
    <row r="69" s="13" customFormat="1" x14ac:dyDescent="0.35"/>
    <row r="70" s="13" customFormat="1" x14ac:dyDescent="0.35"/>
    <row r="71" s="13" customFormat="1" x14ac:dyDescent="0.35"/>
    <row r="72" s="13" customFormat="1" x14ac:dyDescent="0.35"/>
    <row r="73" s="13" customFormat="1" x14ac:dyDescent="0.35"/>
    <row r="74" s="13" customFormat="1" x14ac:dyDescent="0.35"/>
    <row r="75" s="13" customFormat="1" x14ac:dyDescent="0.35"/>
    <row r="76" s="13" customFormat="1" x14ac:dyDescent="0.35"/>
    <row r="77" s="13" customFormat="1" x14ac:dyDescent="0.35"/>
    <row r="78" s="13" customFormat="1" x14ac:dyDescent="0.35"/>
    <row r="79" s="13" customFormat="1" x14ac:dyDescent="0.35"/>
    <row r="80" s="13" customFormat="1" x14ac:dyDescent="0.35"/>
    <row r="81" s="13" customFormat="1" x14ac:dyDescent="0.35"/>
    <row r="82" s="13" customFormat="1" x14ac:dyDescent="0.35"/>
    <row r="83" s="13" customFormat="1" x14ac:dyDescent="0.35"/>
    <row r="84" s="13" customFormat="1" x14ac:dyDescent="0.35"/>
    <row r="85" s="13" customFormat="1" x14ac:dyDescent="0.35"/>
    <row r="86" s="13" customFormat="1" x14ac:dyDescent="0.35"/>
    <row r="87" s="13" customFormat="1" x14ac:dyDescent="0.35"/>
    <row r="88" s="13" customFormat="1" x14ac:dyDescent="0.35"/>
    <row r="89" s="13" customFormat="1" x14ac:dyDescent="0.35"/>
    <row r="90" s="13" customFormat="1" x14ac:dyDescent="0.35"/>
    <row r="91" s="13" customFormat="1" x14ac:dyDescent="0.35"/>
    <row r="92" s="13" customFormat="1" x14ac:dyDescent="0.35"/>
    <row r="93" s="13" customFormat="1" x14ac:dyDescent="0.35"/>
    <row r="94" s="13" customFormat="1" x14ac:dyDescent="0.35"/>
    <row r="95" s="13" customFormat="1" x14ac:dyDescent="0.35"/>
    <row r="96" s="13" customFormat="1" x14ac:dyDescent="0.35"/>
    <row r="97" s="13" customFormat="1" x14ac:dyDescent="0.35"/>
    <row r="98" s="13" customFormat="1" x14ac:dyDescent="0.35"/>
    <row r="99" s="13" customFormat="1" x14ac:dyDescent="0.35"/>
    <row r="100" s="13" customFormat="1" x14ac:dyDescent="0.35"/>
    <row r="101" s="13" customFormat="1" x14ac:dyDescent="0.35"/>
    <row r="102" s="13" customFormat="1" x14ac:dyDescent="0.35"/>
    <row r="103" s="13" customFormat="1" x14ac:dyDescent="0.35"/>
    <row r="104" s="13" customFormat="1" x14ac:dyDescent="0.35"/>
    <row r="105" s="13" customFormat="1" x14ac:dyDescent="0.35"/>
    <row r="106" s="13" customFormat="1" x14ac:dyDescent="0.35"/>
    <row r="107" s="13" customFormat="1" x14ac:dyDescent="0.35"/>
    <row r="108" s="13" customFormat="1" x14ac:dyDescent="0.35"/>
    <row r="109" s="13" customFormat="1" x14ac:dyDescent="0.35"/>
    <row r="110" s="13" customFormat="1" x14ac:dyDescent="0.35"/>
    <row r="111" s="13" customFormat="1" x14ac:dyDescent="0.35"/>
    <row r="112" s="13" customFormat="1" x14ac:dyDescent="0.35"/>
    <row r="113" s="13" customFormat="1" x14ac:dyDescent="0.35"/>
    <row r="114" s="13" customFormat="1" x14ac:dyDescent="0.35"/>
    <row r="115" s="13" customFormat="1" x14ac:dyDescent="0.35"/>
    <row r="116" s="13" customFormat="1" x14ac:dyDescent="0.35"/>
    <row r="117" s="13" customFormat="1" x14ac:dyDescent="0.35"/>
    <row r="118" s="13" customFormat="1" x14ac:dyDescent="0.35"/>
    <row r="119" s="13" customFormat="1" x14ac:dyDescent="0.35"/>
    <row r="120" s="13" customFormat="1" x14ac:dyDescent="0.35"/>
    <row r="121" s="13" customFormat="1" x14ac:dyDescent="0.35"/>
    <row r="122" s="13" customFormat="1" x14ac:dyDescent="0.35"/>
    <row r="123" s="13" customFormat="1" x14ac:dyDescent="0.35"/>
    <row r="124" s="13" customFormat="1" x14ac:dyDescent="0.35"/>
    <row r="125" s="13" customFormat="1" x14ac:dyDescent="0.35"/>
    <row r="126" s="13" customFormat="1" x14ac:dyDescent="0.35"/>
    <row r="127" s="13" customFormat="1" x14ac:dyDescent="0.35"/>
    <row r="128" s="13" customFormat="1" x14ac:dyDescent="0.35"/>
    <row r="129" s="13" customFormat="1" x14ac:dyDescent="0.35"/>
    <row r="130" s="13" customFormat="1" x14ac:dyDescent="0.35"/>
    <row r="131" s="13" customFormat="1" x14ac:dyDescent="0.35"/>
    <row r="132" s="13" customFormat="1" x14ac:dyDescent="0.35"/>
    <row r="133" s="13" customFormat="1" x14ac:dyDescent="0.35"/>
    <row r="134" s="13" customFormat="1" x14ac:dyDescent="0.35"/>
    <row r="135" s="13" customFormat="1" x14ac:dyDescent="0.35"/>
    <row r="136" s="13" customFormat="1" x14ac:dyDescent="0.35"/>
    <row r="137" s="13" customFormat="1" x14ac:dyDescent="0.35"/>
    <row r="138" s="13" customFormat="1" x14ac:dyDescent="0.35"/>
    <row r="139" s="13" customFormat="1" x14ac:dyDescent="0.35"/>
    <row r="140" s="13" customFormat="1" x14ac:dyDescent="0.35"/>
    <row r="141" s="13" customFormat="1" x14ac:dyDescent="0.35"/>
    <row r="142" s="13" customFormat="1" x14ac:dyDescent="0.35"/>
    <row r="143" s="13" customFormat="1" x14ac:dyDescent="0.35"/>
    <row r="144" s="13" customFormat="1" x14ac:dyDescent="0.35"/>
    <row r="145" s="13" customFormat="1" x14ac:dyDescent="0.35"/>
    <row r="146" s="13" customFormat="1" x14ac:dyDescent="0.35"/>
    <row r="147" s="13" customFormat="1" x14ac:dyDescent="0.35"/>
    <row r="148" s="13" customFormat="1" x14ac:dyDescent="0.35"/>
    <row r="149" s="13" customFormat="1" x14ac:dyDescent="0.35"/>
    <row r="150" s="13" customFormat="1" x14ac:dyDescent="0.35"/>
    <row r="151" s="13" customFormat="1" x14ac:dyDescent="0.35"/>
    <row r="152" s="13" customFormat="1" x14ac:dyDescent="0.35"/>
    <row r="153" s="13" customFormat="1" x14ac:dyDescent="0.35"/>
    <row r="154" s="13" customFormat="1" x14ac:dyDescent="0.35"/>
    <row r="155" s="13" customFormat="1" x14ac:dyDescent="0.35"/>
    <row r="156" s="13" customFormat="1" x14ac:dyDescent="0.35"/>
    <row r="157" s="13" customFormat="1" x14ac:dyDescent="0.35"/>
    <row r="158" s="13" customFormat="1" x14ac:dyDescent="0.35"/>
    <row r="159" s="13" customFormat="1" x14ac:dyDescent="0.35"/>
    <row r="160" s="13" customFormat="1" x14ac:dyDescent="0.35"/>
    <row r="161" s="13" customFormat="1" x14ac:dyDescent="0.35"/>
    <row r="162" s="13" customFormat="1" x14ac:dyDescent="0.35"/>
    <row r="163" s="13" customFormat="1" x14ac:dyDescent="0.35"/>
    <row r="164" s="13" customFormat="1" x14ac:dyDescent="0.35"/>
    <row r="165" s="13" customFormat="1" x14ac:dyDescent="0.35"/>
    <row r="166" s="13" customFormat="1" x14ac:dyDescent="0.35"/>
    <row r="167" s="13" customFormat="1" x14ac:dyDescent="0.35"/>
    <row r="168" s="13" customFormat="1" x14ac:dyDescent="0.35"/>
    <row r="169" s="13" customFormat="1" x14ac:dyDescent="0.35"/>
    <row r="170" s="13" customFormat="1" x14ac:dyDescent="0.35"/>
    <row r="171" s="13" customFormat="1" x14ac:dyDescent="0.35"/>
    <row r="172" s="13" customFormat="1" x14ac:dyDescent="0.35"/>
    <row r="173" s="13" customFormat="1" x14ac:dyDescent="0.35"/>
    <row r="174" s="13" customFormat="1" x14ac:dyDescent="0.35"/>
    <row r="175" s="13" customFormat="1" x14ac:dyDescent="0.35"/>
    <row r="176" s="13" customFormat="1" x14ac:dyDescent="0.35"/>
    <row r="177" s="13" customFormat="1" x14ac:dyDescent="0.35"/>
    <row r="178" s="13" customFormat="1" x14ac:dyDescent="0.35"/>
    <row r="179" s="13" customFormat="1" x14ac:dyDescent="0.35"/>
    <row r="180" s="13" customFormat="1" x14ac:dyDescent="0.35"/>
    <row r="181" s="13" customFormat="1" x14ac:dyDescent="0.35"/>
    <row r="182" s="13" customFormat="1" x14ac:dyDescent="0.35"/>
    <row r="183" s="13" customFormat="1" x14ac:dyDescent="0.35"/>
    <row r="184" s="13" customFormat="1" x14ac:dyDescent="0.35"/>
    <row r="185" s="13" customFormat="1" x14ac:dyDescent="0.35"/>
    <row r="186" s="13" customFormat="1" x14ac:dyDescent="0.35"/>
    <row r="187" s="13" customFormat="1" x14ac:dyDescent="0.35"/>
    <row r="188" s="13" customFormat="1" x14ac:dyDescent="0.35"/>
    <row r="189" s="13" customFormat="1" x14ac:dyDescent="0.35"/>
    <row r="190" s="13" customFormat="1" x14ac:dyDescent="0.35"/>
    <row r="191" s="13" customFormat="1" x14ac:dyDescent="0.35"/>
    <row r="192" s="13" customFormat="1" x14ac:dyDescent="0.35"/>
    <row r="193" s="13" customFormat="1" x14ac:dyDescent="0.35"/>
    <row r="194" s="13" customFormat="1" x14ac:dyDescent="0.35"/>
    <row r="195" s="13" customFormat="1" x14ac:dyDescent="0.35"/>
    <row r="196" s="13" customFormat="1" x14ac:dyDescent="0.35"/>
    <row r="197" s="13" customFormat="1" x14ac:dyDescent="0.35"/>
    <row r="198" s="13" customFormat="1" x14ac:dyDescent="0.35"/>
    <row r="199" s="13" customFormat="1" x14ac:dyDescent="0.35"/>
    <row r="200" s="13" customFormat="1" x14ac:dyDescent="0.35"/>
    <row r="201" s="13" customFormat="1" x14ac:dyDescent="0.35"/>
    <row r="202" s="13" customFormat="1" x14ac:dyDescent="0.35"/>
    <row r="203" s="13" customFormat="1" x14ac:dyDescent="0.35"/>
    <row r="204" s="13" customFormat="1" x14ac:dyDescent="0.35"/>
    <row r="205" s="13" customFormat="1" x14ac:dyDescent="0.35"/>
    <row r="206" s="13" customFormat="1" x14ac:dyDescent="0.35"/>
    <row r="207" s="13" customFormat="1" x14ac:dyDescent="0.35"/>
    <row r="208" s="13" customFormat="1" x14ac:dyDescent="0.35"/>
    <row r="209" s="13" customFormat="1" x14ac:dyDescent="0.35"/>
    <row r="210" s="13" customFormat="1" x14ac:dyDescent="0.35"/>
    <row r="211" s="13" customFormat="1" x14ac:dyDescent="0.35"/>
    <row r="212" s="13" customFormat="1" x14ac:dyDescent="0.35"/>
    <row r="213" s="13" customFormat="1" x14ac:dyDescent="0.35"/>
    <row r="214" s="13" customFormat="1" x14ac:dyDescent="0.35"/>
    <row r="215" s="13" customFormat="1" x14ac:dyDescent="0.35"/>
    <row r="216" s="13" customFormat="1" x14ac:dyDescent="0.35"/>
    <row r="217" s="13" customFormat="1" x14ac:dyDescent="0.35"/>
    <row r="218" s="13" customFormat="1" x14ac:dyDescent="0.35"/>
    <row r="219" s="13" customFormat="1" x14ac:dyDescent="0.35"/>
    <row r="220" s="13" customFormat="1" x14ac:dyDescent="0.35"/>
    <row r="221" s="13" customFormat="1" x14ac:dyDescent="0.35"/>
    <row r="222" s="13" customFormat="1" x14ac:dyDescent="0.35"/>
    <row r="223" s="13" customFormat="1" x14ac:dyDescent="0.35"/>
    <row r="224" s="13" customFormat="1" x14ac:dyDescent="0.35"/>
    <row r="225" s="13" customFormat="1" x14ac:dyDescent="0.35"/>
    <row r="226" s="13" customFormat="1" x14ac:dyDescent="0.35"/>
    <row r="227" s="13" customFormat="1" x14ac:dyDescent="0.35"/>
    <row r="228" s="13" customFormat="1" x14ac:dyDescent="0.35"/>
    <row r="229" s="13" customFormat="1" x14ac:dyDescent="0.35"/>
    <row r="230" s="13" customFormat="1" x14ac:dyDescent="0.35"/>
    <row r="231" s="13" customFormat="1" x14ac:dyDescent="0.35"/>
    <row r="232" s="13" customFormat="1" x14ac:dyDescent="0.35"/>
    <row r="233" s="13" customFormat="1" x14ac:dyDescent="0.35"/>
    <row r="234" s="13" customFormat="1" x14ac:dyDescent="0.35"/>
    <row r="235" s="13" customFormat="1" x14ac:dyDescent="0.35"/>
    <row r="236" s="13" customFormat="1" x14ac:dyDescent="0.35"/>
    <row r="237" s="13" customFormat="1" x14ac:dyDescent="0.35"/>
    <row r="238" s="13" customFormat="1" x14ac:dyDescent="0.35"/>
    <row r="239" s="13" customFormat="1" x14ac:dyDescent="0.35"/>
    <row r="240" s="13" customFormat="1" x14ac:dyDescent="0.35"/>
    <row r="241" s="13" customFormat="1" x14ac:dyDescent="0.35"/>
    <row r="242" s="13" customFormat="1" x14ac:dyDescent="0.35"/>
    <row r="243" s="13" customFormat="1" x14ac:dyDescent="0.35"/>
    <row r="244" s="13" customFormat="1" x14ac:dyDescent="0.35"/>
    <row r="245" s="13" customFormat="1" x14ac:dyDescent="0.35"/>
    <row r="246" s="13" customFormat="1" x14ac:dyDescent="0.35"/>
    <row r="247" s="13" customFormat="1" x14ac:dyDescent="0.35"/>
    <row r="248" s="13" customFormat="1" x14ac:dyDescent="0.35"/>
    <row r="249" s="13" customFormat="1" x14ac:dyDescent="0.35"/>
    <row r="250" s="13" customFormat="1" x14ac:dyDescent="0.35"/>
    <row r="251" s="13" customFormat="1" x14ac:dyDescent="0.35"/>
    <row r="252" s="13" customFormat="1" x14ac:dyDescent="0.35"/>
    <row r="253" s="13" customFormat="1" x14ac:dyDescent="0.35"/>
    <row r="254" s="13" customFormat="1" x14ac:dyDescent="0.35"/>
    <row r="255" s="13" customFormat="1" x14ac:dyDescent="0.35"/>
    <row r="256" s="13" customFormat="1" x14ac:dyDescent="0.35"/>
    <row r="257" s="13" customFormat="1" x14ac:dyDescent="0.35"/>
    <row r="258" s="13" customFormat="1" x14ac:dyDescent="0.35"/>
    <row r="259" s="13" customFormat="1" x14ac:dyDescent="0.35"/>
    <row r="260" s="13" customFormat="1" x14ac:dyDescent="0.35"/>
    <row r="261" s="13" customFormat="1" x14ac:dyDescent="0.35"/>
    <row r="262" s="13" customFormat="1" x14ac:dyDescent="0.35"/>
    <row r="263" s="13" customFormat="1" x14ac:dyDescent="0.35"/>
    <row r="264" s="13" customFormat="1" x14ac:dyDescent="0.35"/>
    <row r="265" s="13" customFormat="1" x14ac:dyDescent="0.35"/>
    <row r="266" s="13" customFormat="1" x14ac:dyDescent="0.35"/>
    <row r="267" s="13" customFormat="1" x14ac:dyDescent="0.35"/>
    <row r="268" s="13" customFormat="1" x14ac:dyDescent="0.35"/>
    <row r="269" s="13" customFormat="1" x14ac:dyDescent="0.35"/>
    <row r="270" s="13" customFormat="1" x14ac:dyDescent="0.35"/>
    <row r="271" s="13" customFormat="1" x14ac:dyDescent="0.35"/>
    <row r="272" s="13" customFormat="1" x14ac:dyDescent="0.35"/>
    <row r="273" s="13" customFormat="1" x14ac:dyDescent="0.35"/>
    <row r="274" s="13" customFormat="1" x14ac:dyDescent="0.35"/>
    <row r="275" s="13" customFormat="1" x14ac:dyDescent="0.35"/>
    <row r="276" s="13" customFormat="1" x14ac:dyDescent="0.35"/>
    <row r="277" s="13" customFormat="1" x14ac:dyDescent="0.35"/>
    <row r="278" s="13" customFormat="1" x14ac:dyDescent="0.35"/>
    <row r="279" s="13" customFormat="1" x14ac:dyDescent="0.35"/>
    <row r="280" s="13" customFormat="1" x14ac:dyDescent="0.35"/>
    <row r="281" s="13" customFormat="1" x14ac:dyDescent="0.35"/>
    <row r="282" s="13" customFormat="1" x14ac:dyDescent="0.35"/>
    <row r="283" s="13" customFormat="1" x14ac:dyDescent="0.35"/>
    <row r="284" s="13" customFormat="1" x14ac:dyDescent="0.35"/>
    <row r="285" s="13" customFormat="1" x14ac:dyDescent="0.35"/>
    <row r="286" s="13" customFormat="1" x14ac:dyDescent="0.35"/>
    <row r="287" s="13" customFormat="1" x14ac:dyDescent="0.35"/>
    <row r="288" s="13" customFormat="1" x14ac:dyDescent="0.35"/>
    <row r="289" s="13" customFormat="1" x14ac:dyDescent="0.35"/>
    <row r="290" s="13" customFormat="1" x14ac:dyDescent="0.35"/>
    <row r="291" s="13" customFormat="1" x14ac:dyDescent="0.35"/>
    <row r="292" s="13" customFormat="1" x14ac:dyDescent="0.35"/>
    <row r="293" s="13" customFormat="1" x14ac:dyDescent="0.35"/>
    <row r="294" s="13" customFormat="1" x14ac:dyDescent="0.35"/>
    <row r="295" s="13" customFormat="1" x14ac:dyDescent="0.35"/>
    <row r="296" s="13" customFormat="1" x14ac:dyDescent="0.35"/>
    <row r="297" s="13" customFormat="1" x14ac:dyDescent="0.35"/>
    <row r="298" s="13" customFormat="1" x14ac:dyDescent="0.35"/>
    <row r="299" s="13" customFormat="1" x14ac:dyDescent="0.35"/>
    <row r="300" s="13" customFormat="1" x14ac:dyDescent="0.35"/>
    <row r="301" s="13" customFormat="1" x14ac:dyDescent="0.35"/>
    <row r="302" s="13" customFormat="1" x14ac:dyDescent="0.35"/>
    <row r="303" s="13" customFormat="1" x14ac:dyDescent="0.35"/>
    <row r="304" s="13" customFormat="1" x14ac:dyDescent="0.35"/>
    <row r="305" s="13" customFormat="1" x14ac:dyDescent="0.35"/>
    <row r="306" s="13" customFormat="1" x14ac:dyDescent="0.35"/>
    <row r="307" s="13" customFormat="1" x14ac:dyDescent="0.35"/>
    <row r="308" s="13" customFormat="1" x14ac:dyDescent="0.35"/>
    <row r="309" s="13" customFormat="1" x14ac:dyDescent="0.35"/>
    <row r="310" s="13" customFormat="1" x14ac:dyDescent="0.35"/>
    <row r="311" s="13" customFormat="1" x14ac:dyDescent="0.35"/>
    <row r="312" s="13" customFormat="1" x14ac:dyDescent="0.35"/>
    <row r="313" s="13" customFormat="1" x14ac:dyDescent="0.35"/>
    <row r="314" s="13" customFormat="1" x14ac:dyDescent="0.35"/>
    <row r="315" s="13" customFormat="1" x14ac:dyDescent="0.35"/>
    <row r="316" s="13" customFormat="1" x14ac:dyDescent="0.35"/>
    <row r="317" s="13" customFormat="1" x14ac:dyDescent="0.35"/>
    <row r="318" s="13" customFormat="1" x14ac:dyDescent="0.35"/>
    <row r="319" s="13" customFormat="1" x14ac:dyDescent="0.35"/>
    <row r="320" s="13" customFormat="1" x14ac:dyDescent="0.35"/>
    <row r="321" s="13" customFormat="1" x14ac:dyDescent="0.35"/>
    <row r="322" s="13" customFormat="1" x14ac:dyDescent="0.35"/>
    <row r="323" s="13" customFormat="1" x14ac:dyDescent="0.35"/>
    <row r="324" s="13" customFormat="1" x14ac:dyDescent="0.35"/>
    <row r="325" s="13" customFormat="1" x14ac:dyDescent="0.35"/>
    <row r="326" s="13" customFormat="1" x14ac:dyDescent="0.35"/>
    <row r="327" s="13" customFormat="1" x14ac:dyDescent="0.35"/>
    <row r="328" s="13" customFormat="1" x14ac:dyDescent="0.35"/>
    <row r="329" s="13" customFormat="1" x14ac:dyDescent="0.35"/>
    <row r="330" s="13" customFormat="1" x14ac:dyDescent="0.35"/>
    <row r="331" s="13" customFormat="1" x14ac:dyDescent="0.35"/>
    <row r="332" s="13" customFormat="1" x14ac:dyDescent="0.35"/>
    <row r="333" s="13" customFormat="1" x14ac:dyDescent="0.35"/>
    <row r="334" s="13" customFormat="1" x14ac:dyDescent="0.35"/>
    <row r="335" s="13" customFormat="1" x14ac:dyDescent="0.35"/>
    <row r="336" s="13" customFormat="1" x14ac:dyDescent="0.35"/>
    <row r="337" s="13" customFormat="1" x14ac:dyDescent="0.35"/>
    <row r="338" s="13" customFormat="1" x14ac:dyDescent="0.35"/>
    <row r="339" s="13" customFormat="1" x14ac:dyDescent="0.35"/>
    <row r="340" s="13" customFormat="1" x14ac:dyDescent="0.35"/>
    <row r="341" s="13" customFormat="1" x14ac:dyDescent="0.35"/>
    <row r="342" s="13" customFormat="1" x14ac:dyDescent="0.35"/>
    <row r="343" s="13" customFormat="1" x14ac:dyDescent="0.35"/>
    <row r="344" s="13" customFormat="1" x14ac:dyDescent="0.35"/>
    <row r="345" s="13" customFormat="1" x14ac:dyDescent="0.35"/>
    <row r="346" s="13" customFormat="1" x14ac:dyDescent="0.35"/>
    <row r="347" s="13" customFormat="1" x14ac:dyDescent="0.35"/>
    <row r="348" s="13" customFormat="1" x14ac:dyDescent="0.35"/>
    <row r="349" s="13" customFormat="1" x14ac:dyDescent="0.35"/>
    <row r="350" s="13" customFormat="1" x14ac:dyDescent="0.35"/>
    <row r="351" s="13" customFormat="1" x14ac:dyDescent="0.35"/>
    <row r="352" s="13" customFormat="1" x14ac:dyDescent="0.35"/>
    <row r="353" s="13" customFormat="1" x14ac:dyDescent="0.35"/>
    <row r="354" s="13" customFormat="1" x14ac:dyDescent="0.35"/>
    <row r="355" s="13" customFormat="1" x14ac:dyDescent="0.35"/>
    <row r="356" s="13" customFormat="1" x14ac:dyDescent="0.35"/>
    <row r="357" s="13" customFormat="1" x14ac:dyDescent="0.35"/>
    <row r="358" s="13" customFormat="1" x14ac:dyDescent="0.35"/>
    <row r="359" s="13" customFormat="1" x14ac:dyDescent="0.35"/>
    <row r="360" s="13" customFormat="1" x14ac:dyDescent="0.35"/>
    <row r="361" s="13" customFormat="1" x14ac:dyDescent="0.35"/>
    <row r="362" s="13" customFormat="1" x14ac:dyDescent="0.35"/>
    <row r="363" s="13" customFormat="1" x14ac:dyDescent="0.35"/>
    <row r="364" s="13" customFormat="1" x14ac:dyDescent="0.35"/>
    <row r="365" s="13" customFormat="1" x14ac:dyDescent="0.35"/>
    <row r="366" s="13" customFormat="1" x14ac:dyDescent="0.35"/>
    <row r="367" s="13" customFormat="1" x14ac:dyDescent="0.35"/>
    <row r="368" s="13" customFormat="1" x14ac:dyDescent="0.35"/>
    <row r="369" s="13" customFormat="1" x14ac:dyDescent="0.35"/>
    <row r="370" s="13" customFormat="1" x14ac:dyDescent="0.35"/>
    <row r="371" s="13" customFormat="1" x14ac:dyDescent="0.35"/>
    <row r="372" s="13" customFormat="1" x14ac:dyDescent="0.35"/>
    <row r="373" s="13" customFormat="1" x14ac:dyDescent="0.35"/>
    <row r="374" s="13" customFormat="1" x14ac:dyDescent="0.35"/>
    <row r="375" s="13" customFormat="1" x14ac:dyDescent="0.35"/>
    <row r="376" s="13" customFormat="1" x14ac:dyDescent="0.35"/>
    <row r="377" s="13" customFormat="1" x14ac:dyDescent="0.35"/>
    <row r="378" s="13" customFormat="1" x14ac:dyDescent="0.35"/>
    <row r="379" s="13" customFormat="1" x14ac:dyDescent="0.35"/>
    <row r="380" s="13" customFormat="1" x14ac:dyDescent="0.35"/>
    <row r="381" s="13" customFormat="1" x14ac:dyDescent="0.35"/>
    <row r="382" s="13" customFormat="1" x14ac:dyDescent="0.35"/>
    <row r="383" s="13" customFormat="1" x14ac:dyDescent="0.35"/>
    <row r="384" s="13" customFormat="1" x14ac:dyDescent="0.35"/>
    <row r="385" s="13" customFormat="1" x14ac:dyDescent="0.35"/>
    <row r="386" s="13" customFormat="1" x14ac:dyDescent="0.35"/>
    <row r="387" s="13" customFormat="1" x14ac:dyDescent="0.35"/>
    <row r="388" s="13" customFormat="1" x14ac:dyDescent="0.35"/>
    <row r="389" s="13" customFormat="1" x14ac:dyDescent="0.35"/>
    <row r="390" s="13" customFormat="1" x14ac:dyDescent="0.35"/>
    <row r="391" s="13" customFormat="1" x14ac:dyDescent="0.35"/>
    <row r="392" s="13" customFormat="1" x14ac:dyDescent="0.35"/>
    <row r="393" s="13" customFormat="1" x14ac:dyDescent="0.35"/>
    <row r="394" s="13" customFormat="1" x14ac:dyDescent="0.35"/>
    <row r="395" s="13" customFormat="1" x14ac:dyDescent="0.35"/>
    <row r="396" s="13" customFormat="1" x14ac:dyDescent="0.35"/>
    <row r="397" s="13" customFormat="1" x14ac:dyDescent="0.35"/>
    <row r="398" s="13" customFormat="1" x14ac:dyDescent="0.35"/>
    <row r="399" s="13" customFormat="1" x14ac:dyDescent="0.35"/>
    <row r="400" s="13" customFormat="1" x14ac:dyDescent="0.35"/>
    <row r="401" s="13" customFormat="1" x14ac:dyDescent="0.35"/>
    <row r="402" s="13" customFormat="1" x14ac:dyDescent="0.35"/>
    <row r="403" s="13" customFormat="1" x14ac:dyDescent="0.35"/>
    <row r="404" s="13" customFormat="1" x14ac:dyDescent="0.35"/>
    <row r="405" s="13" customFormat="1" x14ac:dyDescent="0.35"/>
    <row r="406" s="13" customFormat="1" x14ac:dyDescent="0.35"/>
    <row r="407" s="13" customFormat="1" x14ac:dyDescent="0.35"/>
    <row r="408" s="13" customFormat="1" x14ac:dyDescent="0.35"/>
    <row r="409" s="13" customFormat="1" x14ac:dyDescent="0.35"/>
    <row r="410" s="13" customFormat="1" x14ac:dyDescent="0.35"/>
    <row r="411" s="13" customFormat="1" x14ac:dyDescent="0.35"/>
    <row r="412" s="13" customFormat="1" x14ac:dyDescent="0.35"/>
    <row r="413" s="13" customFormat="1" x14ac:dyDescent="0.35"/>
    <row r="414" s="13" customFormat="1" x14ac:dyDescent="0.35"/>
    <row r="415" s="13" customFormat="1" x14ac:dyDescent="0.35"/>
    <row r="416" s="13" customFormat="1" x14ac:dyDescent="0.35"/>
    <row r="417" s="13" customFormat="1" x14ac:dyDescent="0.35"/>
    <row r="418" s="13" customFormat="1" x14ac:dyDescent="0.35"/>
    <row r="419" s="13" customFormat="1" x14ac:dyDescent="0.35"/>
    <row r="420" s="13" customFormat="1" x14ac:dyDescent="0.35"/>
    <row r="421" s="13" customFormat="1" x14ac:dyDescent="0.35"/>
    <row r="422" s="13" customFormat="1" x14ac:dyDescent="0.35"/>
    <row r="423" s="13" customFormat="1" x14ac:dyDescent="0.35"/>
    <row r="424" s="13" customFormat="1" x14ac:dyDescent="0.35"/>
    <row r="425" s="13" customFormat="1" x14ac:dyDescent="0.35"/>
    <row r="426" s="13" customFormat="1" x14ac:dyDescent="0.35"/>
    <row r="427" s="13" customFormat="1" x14ac:dyDescent="0.35"/>
    <row r="428" s="13" customFormat="1" x14ac:dyDescent="0.35"/>
    <row r="429" s="13" customFormat="1" x14ac:dyDescent="0.35"/>
    <row r="430" s="13" customFormat="1" x14ac:dyDescent="0.35"/>
    <row r="431" s="13" customFormat="1" x14ac:dyDescent="0.35"/>
    <row r="432" s="13" customFormat="1" x14ac:dyDescent="0.35"/>
    <row r="433" s="13" customFormat="1" x14ac:dyDescent="0.35"/>
    <row r="434" s="13" customFormat="1" x14ac:dyDescent="0.35"/>
    <row r="435" s="13" customFormat="1" x14ac:dyDescent="0.35"/>
    <row r="436" s="13" customFormat="1" x14ac:dyDescent="0.35"/>
    <row r="437" s="13" customFormat="1" x14ac:dyDescent="0.35"/>
    <row r="438" s="13" customFormat="1" x14ac:dyDescent="0.35"/>
    <row r="439" s="13" customFormat="1" x14ac:dyDescent="0.35"/>
    <row r="440" s="13" customFormat="1" x14ac:dyDescent="0.35"/>
    <row r="441" s="13" customFormat="1" x14ac:dyDescent="0.35"/>
    <row r="442" s="13" customFormat="1" x14ac:dyDescent="0.35"/>
    <row r="443" s="13" customFormat="1" x14ac:dyDescent="0.35"/>
    <row r="444" s="13" customFormat="1" x14ac:dyDescent="0.35"/>
    <row r="445" s="13" customFormat="1" x14ac:dyDescent="0.35"/>
    <row r="446" s="13" customFormat="1" x14ac:dyDescent="0.35"/>
    <row r="447" s="13" customFormat="1" x14ac:dyDescent="0.35"/>
    <row r="448" s="13" customFormat="1" x14ac:dyDescent="0.35"/>
    <row r="449" s="13" customFormat="1" x14ac:dyDescent="0.35"/>
    <row r="450" s="13" customFormat="1" x14ac:dyDescent="0.35"/>
    <row r="451" s="13" customFormat="1" x14ac:dyDescent="0.35"/>
    <row r="452" s="13" customFormat="1" x14ac:dyDescent="0.35"/>
    <row r="453" s="13" customFormat="1" x14ac:dyDescent="0.35"/>
    <row r="454" s="13" customFormat="1" x14ac:dyDescent="0.35"/>
    <row r="455" s="13" customFormat="1" x14ac:dyDescent="0.35"/>
    <row r="456" s="13" customFormat="1" x14ac:dyDescent="0.35"/>
    <row r="457" s="13" customFormat="1" x14ac:dyDescent="0.35"/>
    <row r="458" s="13" customFormat="1" x14ac:dyDescent="0.35"/>
    <row r="459" s="13" customFormat="1" x14ac:dyDescent="0.35"/>
    <row r="460" s="13" customFormat="1" x14ac:dyDescent="0.35"/>
    <row r="461" s="13" customFormat="1" x14ac:dyDescent="0.35"/>
    <row r="462" s="13" customFormat="1" x14ac:dyDescent="0.35"/>
    <row r="463" s="13" customFormat="1" x14ac:dyDescent="0.35"/>
    <row r="464" s="13" customFormat="1" x14ac:dyDescent="0.35"/>
    <row r="465" s="13" customFormat="1" x14ac:dyDescent="0.35"/>
    <row r="466" s="13" customFormat="1" x14ac:dyDescent="0.35"/>
    <row r="467" s="13" customFormat="1" x14ac:dyDescent="0.35"/>
    <row r="468" s="13" customFormat="1" x14ac:dyDescent="0.35"/>
    <row r="469" s="13" customFormat="1" x14ac:dyDescent="0.35"/>
    <row r="470" s="13" customFormat="1" x14ac:dyDescent="0.35"/>
    <row r="471" s="13" customFormat="1" x14ac:dyDescent="0.35"/>
    <row r="472" s="13" customFormat="1" x14ac:dyDescent="0.35"/>
    <row r="473" s="13" customFormat="1" x14ac:dyDescent="0.35"/>
    <row r="474" s="13" customFormat="1" x14ac:dyDescent="0.35"/>
    <row r="475" s="13" customFormat="1" x14ac:dyDescent="0.35"/>
    <row r="476" s="13" customFormat="1" x14ac:dyDescent="0.35"/>
    <row r="477" s="13" customFormat="1" x14ac:dyDescent="0.35"/>
    <row r="478" s="13" customFormat="1" x14ac:dyDescent="0.35"/>
    <row r="479" s="13" customFormat="1" x14ac:dyDescent="0.35"/>
    <row r="480" s="13" customFormat="1" x14ac:dyDescent="0.35"/>
    <row r="481" s="13" customFormat="1" x14ac:dyDescent="0.35"/>
    <row r="482" s="13" customFormat="1" x14ac:dyDescent="0.35"/>
    <row r="483" s="13" customFormat="1" x14ac:dyDescent="0.35"/>
    <row r="484" s="13" customFormat="1" x14ac:dyDescent="0.35"/>
    <row r="485" s="13" customFormat="1" x14ac:dyDescent="0.35"/>
    <row r="486" s="13" customFormat="1" x14ac:dyDescent="0.35"/>
    <row r="487" s="13" customFormat="1" x14ac:dyDescent="0.35"/>
    <row r="488" s="13" customFormat="1" x14ac:dyDescent="0.35"/>
    <row r="489" s="13" customFormat="1" x14ac:dyDescent="0.35"/>
    <row r="490" s="13" customFormat="1" x14ac:dyDescent="0.35"/>
    <row r="491" s="13" customFormat="1" x14ac:dyDescent="0.35"/>
    <row r="492" s="13" customFormat="1" x14ac:dyDescent="0.35"/>
    <row r="493" s="13" customFormat="1" x14ac:dyDescent="0.35"/>
    <row r="494" s="13" customFormat="1" x14ac:dyDescent="0.35"/>
    <row r="495" s="13" customFormat="1" x14ac:dyDescent="0.35"/>
    <row r="496" s="13" customFormat="1" x14ac:dyDescent="0.35"/>
    <row r="497" s="13" customFormat="1" x14ac:dyDescent="0.35"/>
    <row r="498" s="13" customFormat="1" x14ac:dyDescent="0.35"/>
    <row r="499" s="13" customFormat="1" x14ac:dyDescent="0.35"/>
    <row r="500" s="13" customFormat="1" x14ac:dyDescent="0.35"/>
    <row r="501" s="13" customFormat="1" x14ac:dyDescent="0.35"/>
    <row r="502" s="13" customFormat="1" x14ac:dyDescent="0.35"/>
    <row r="503" s="13" customFormat="1" x14ac:dyDescent="0.35"/>
    <row r="504" s="13" customFormat="1" x14ac:dyDescent="0.35"/>
    <row r="505" s="13" customFormat="1" x14ac:dyDescent="0.35"/>
    <row r="506" s="13" customFormat="1" x14ac:dyDescent="0.35"/>
    <row r="507" s="13" customFormat="1" x14ac:dyDescent="0.35"/>
    <row r="508" s="13" customFormat="1" x14ac:dyDescent="0.35"/>
    <row r="509" s="13" customFormat="1" x14ac:dyDescent="0.35"/>
    <row r="510" s="13" customFormat="1" x14ac:dyDescent="0.35"/>
    <row r="511" s="13" customFormat="1" x14ac:dyDescent="0.35"/>
    <row r="512" s="13" customFormat="1" x14ac:dyDescent="0.35"/>
    <row r="513" s="13" customFormat="1" x14ac:dyDescent="0.35"/>
    <row r="514" s="13" customFormat="1" x14ac:dyDescent="0.35"/>
    <row r="515" s="13" customFormat="1" x14ac:dyDescent="0.35"/>
    <row r="516" s="13" customFormat="1" x14ac:dyDescent="0.35"/>
    <row r="517" s="13" customFormat="1" x14ac:dyDescent="0.35"/>
    <row r="518" s="13" customFormat="1" x14ac:dyDescent="0.35"/>
    <row r="519" s="13" customFormat="1" x14ac:dyDescent="0.35"/>
    <row r="520" s="13" customFormat="1" x14ac:dyDescent="0.35"/>
    <row r="521" s="13" customFormat="1" x14ac:dyDescent="0.35"/>
    <row r="522" s="13" customFormat="1" x14ac:dyDescent="0.35"/>
    <row r="523" s="13" customFormat="1" x14ac:dyDescent="0.35"/>
    <row r="524" s="13" customFormat="1" x14ac:dyDescent="0.35"/>
    <row r="525" s="13" customFormat="1" x14ac:dyDescent="0.35"/>
    <row r="526" s="13" customFormat="1" x14ac:dyDescent="0.35"/>
    <row r="527" s="13" customFormat="1" x14ac:dyDescent="0.35"/>
    <row r="528" s="13" customFormat="1" x14ac:dyDescent="0.35"/>
    <row r="529" s="13" customFormat="1" x14ac:dyDescent="0.35"/>
    <row r="530" s="13" customFormat="1" x14ac:dyDescent="0.35"/>
    <row r="531" s="13" customFormat="1" x14ac:dyDescent="0.35"/>
    <row r="532" s="13" customFormat="1" x14ac:dyDescent="0.35"/>
    <row r="533" s="13" customFormat="1" x14ac:dyDescent="0.35"/>
    <row r="534" s="13" customFormat="1" x14ac:dyDescent="0.35"/>
    <row r="535" s="13" customFormat="1" x14ac:dyDescent="0.35"/>
    <row r="536" s="13" customFormat="1" x14ac:dyDescent="0.35"/>
    <row r="537" s="13" customFormat="1" x14ac:dyDescent="0.35"/>
    <row r="538" s="13" customFormat="1" x14ac:dyDescent="0.35"/>
    <row r="539" s="13" customFormat="1" x14ac:dyDescent="0.35"/>
    <row r="540" s="13" customFormat="1" x14ac:dyDescent="0.35"/>
    <row r="541" s="13" customFormat="1" x14ac:dyDescent="0.35"/>
    <row r="542" s="13" customFormat="1" x14ac:dyDescent="0.35"/>
    <row r="543" s="13" customFormat="1" x14ac:dyDescent="0.35"/>
    <row r="544" s="13" customFormat="1" x14ac:dyDescent="0.35"/>
    <row r="545" s="13" customFormat="1" x14ac:dyDescent="0.35"/>
    <row r="546" s="13" customFormat="1" x14ac:dyDescent="0.35"/>
    <row r="547" s="13" customFormat="1" x14ac:dyDescent="0.35"/>
    <row r="548" s="13" customFormat="1" x14ac:dyDescent="0.35"/>
    <row r="549" s="13" customFormat="1" x14ac:dyDescent="0.35"/>
    <row r="550" s="13" customFormat="1" x14ac:dyDescent="0.35"/>
    <row r="551" s="13" customFormat="1" x14ac:dyDescent="0.35"/>
    <row r="552" s="13" customFormat="1" x14ac:dyDescent="0.35"/>
    <row r="553" s="13" customFormat="1" x14ac:dyDescent="0.35"/>
    <row r="554" s="13" customFormat="1" x14ac:dyDescent="0.35"/>
    <row r="555" s="13" customFormat="1" x14ac:dyDescent="0.35"/>
    <row r="556" s="13" customFormat="1" x14ac:dyDescent="0.35"/>
    <row r="557" s="13" customFormat="1" x14ac:dyDescent="0.35"/>
    <row r="558" s="13" customFormat="1" x14ac:dyDescent="0.35"/>
    <row r="559" s="13" customFormat="1" x14ac:dyDescent="0.35"/>
    <row r="560" s="13" customFormat="1" x14ac:dyDescent="0.35"/>
    <row r="561" s="13" customFormat="1" x14ac:dyDescent="0.35"/>
    <row r="562" s="13" customFormat="1" x14ac:dyDescent="0.35"/>
    <row r="563" s="13" customFormat="1" x14ac:dyDescent="0.35"/>
    <row r="564" s="13" customFormat="1" x14ac:dyDescent="0.35"/>
    <row r="565" s="13" customFormat="1" x14ac:dyDescent="0.35"/>
    <row r="566" s="13" customFormat="1" x14ac:dyDescent="0.35"/>
    <row r="567" s="13" customFormat="1" x14ac:dyDescent="0.35"/>
    <row r="568" s="13" customFormat="1" x14ac:dyDescent="0.35"/>
    <row r="569" s="13" customFormat="1" x14ac:dyDescent="0.35"/>
    <row r="570" s="13" customFormat="1" x14ac:dyDescent="0.35"/>
    <row r="571" s="13" customFormat="1" x14ac:dyDescent="0.35"/>
    <row r="572" s="13" customFormat="1" x14ac:dyDescent="0.35"/>
    <row r="573" s="13" customFormat="1" x14ac:dyDescent="0.35"/>
    <row r="574" s="13" customFormat="1" x14ac:dyDescent="0.35"/>
    <row r="575" s="13" customFormat="1" x14ac:dyDescent="0.35"/>
    <row r="576" s="13" customFormat="1" x14ac:dyDescent="0.35"/>
    <row r="577" s="13" customFormat="1" x14ac:dyDescent="0.35"/>
    <row r="578" s="13" customFormat="1" x14ac:dyDescent="0.35"/>
    <row r="579" s="13" customFormat="1" x14ac:dyDescent="0.35"/>
    <row r="580" s="13" customFormat="1" x14ac:dyDescent="0.35"/>
    <row r="581" s="13" customFormat="1" x14ac:dyDescent="0.35"/>
    <row r="582" s="13" customFormat="1" x14ac:dyDescent="0.35"/>
    <row r="583" s="13" customFormat="1" x14ac:dyDescent="0.35"/>
    <row r="584" s="13" customFormat="1" x14ac:dyDescent="0.35"/>
    <row r="585" s="13" customFormat="1" x14ac:dyDescent="0.35"/>
    <row r="586" s="13" customFormat="1" x14ac:dyDescent="0.35"/>
    <row r="587" s="13" customFormat="1" x14ac:dyDescent="0.35"/>
    <row r="588" s="13" customFormat="1" x14ac:dyDescent="0.35"/>
    <row r="589" s="13" customFormat="1" x14ac:dyDescent="0.35"/>
    <row r="590" s="13" customFormat="1" x14ac:dyDescent="0.35"/>
    <row r="591" s="13" customFormat="1" x14ac:dyDescent="0.35"/>
    <row r="592" s="13" customFormat="1" x14ac:dyDescent="0.35"/>
    <row r="593" s="13" customFormat="1" x14ac:dyDescent="0.35"/>
    <row r="594" s="13" customFormat="1" x14ac:dyDescent="0.35"/>
    <row r="595" s="13" customFormat="1" x14ac:dyDescent="0.35"/>
    <row r="596" s="13" customFormat="1" x14ac:dyDescent="0.35"/>
    <row r="597" s="13" customFormat="1" x14ac:dyDescent="0.35"/>
    <row r="598" s="13" customFormat="1" x14ac:dyDescent="0.35"/>
    <row r="599" s="13" customFormat="1" x14ac:dyDescent="0.35"/>
    <row r="600" s="13" customFormat="1" x14ac:dyDescent="0.35"/>
    <row r="601" s="13" customFormat="1" x14ac:dyDescent="0.35"/>
    <row r="602" s="13" customFormat="1" x14ac:dyDescent="0.35"/>
    <row r="603" s="13" customFormat="1" x14ac:dyDescent="0.35"/>
    <row r="604" s="13" customFormat="1" x14ac:dyDescent="0.35"/>
    <row r="605" s="13" customFormat="1" x14ac:dyDescent="0.35"/>
    <row r="606" s="13" customFormat="1" x14ac:dyDescent="0.35"/>
    <row r="607" s="13" customFormat="1" x14ac:dyDescent="0.35"/>
    <row r="608" s="13" customFormat="1" x14ac:dyDescent="0.35"/>
    <row r="609" s="13" customFormat="1" x14ac:dyDescent="0.35"/>
    <row r="610" s="13" customFormat="1" x14ac:dyDescent="0.35"/>
    <row r="611" s="13" customFormat="1" x14ac:dyDescent="0.35"/>
    <row r="612" s="13" customFormat="1" x14ac:dyDescent="0.35"/>
    <row r="613" s="13" customFormat="1" x14ac:dyDescent="0.35"/>
    <row r="614" s="13" customFormat="1" x14ac:dyDescent="0.35"/>
    <row r="615" s="13" customFormat="1" x14ac:dyDescent="0.35"/>
    <row r="616" s="13" customFormat="1" x14ac:dyDescent="0.35"/>
    <row r="617" s="13" customFormat="1" x14ac:dyDescent="0.35"/>
    <row r="618" s="13" customFormat="1" x14ac:dyDescent="0.35"/>
    <row r="619" s="13" customFormat="1" x14ac:dyDescent="0.35"/>
    <row r="620" s="13" customFormat="1" x14ac:dyDescent="0.35"/>
    <row r="621" s="13" customFormat="1" x14ac:dyDescent="0.35"/>
    <row r="622" s="13" customFormat="1" x14ac:dyDescent="0.35"/>
    <row r="623" s="13" customFormat="1" x14ac:dyDescent="0.35"/>
    <row r="624" s="13" customFormat="1" x14ac:dyDescent="0.35"/>
    <row r="625" s="13" customFormat="1" x14ac:dyDescent="0.35"/>
    <row r="626" s="13" customFormat="1" x14ac:dyDescent="0.35"/>
    <row r="627" s="13" customFormat="1" x14ac:dyDescent="0.35"/>
    <row r="628" s="13" customFormat="1" x14ac:dyDescent="0.35"/>
    <row r="629" s="13" customFormat="1" x14ac:dyDescent="0.35"/>
    <row r="630" s="13" customFormat="1" x14ac:dyDescent="0.35"/>
    <row r="631" s="13" customFormat="1" x14ac:dyDescent="0.35"/>
    <row r="632" s="13" customFormat="1" x14ac:dyDescent="0.35"/>
    <row r="633" s="13" customFormat="1" x14ac:dyDescent="0.35"/>
    <row r="634" s="13" customFormat="1" x14ac:dyDescent="0.35"/>
    <row r="635" s="13" customFormat="1" x14ac:dyDescent="0.35"/>
    <row r="636" s="13" customFormat="1" x14ac:dyDescent="0.35"/>
    <row r="637" s="13" customFormat="1" x14ac:dyDescent="0.35"/>
    <row r="638" s="13" customFormat="1" x14ac:dyDescent="0.35"/>
    <row r="639" s="13" customFormat="1" x14ac:dyDescent="0.35"/>
    <row r="640" s="13" customFormat="1" x14ac:dyDescent="0.35"/>
    <row r="641" s="13" customFormat="1" x14ac:dyDescent="0.35"/>
    <row r="642" s="13" customFormat="1" x14ac:dyDescent="0.35"/>
    <row r="643" s="13" customFormat="1" x14ac:dyDescent="0.35"/>
    <row r="644" s="13" customFormat="1" x14ac:dyDescent="0.35"/>
    <row r="645" s="13" customFormat="1" x14ac:dyDescent="0.35"/>
    <row r="646" s="13" customFormat="1" x14ac:dyDescent="0.35"/>
    <row r="647" s="13" customFormat="1" x14ac:dyDescent="0.35"/>
    <row r="648" s="13" customFormat="1" x14ac:dyDescent="0.35"/>
    <row r="649" s="13" customFormat="1" x14ac:dyDescent="0.35"/>
    <row r="650" s="13" customFormat="1" x14ac:dyDescent="0.35"/>
    <row r="651" s="13" customFormat="1" x14ac:dyDescent="0.35"/>
    <row r="652" s="13" customFormat="1" x14ac:dyDescent="0.35"/>
    <row r="653" s="13" customFormat="1" x14ac:dyDescent="0.35"/>
    <row r="654" s="13" customFormat="1" x14ac:dyDescent="0.35"/>
    <row r="655" s="13" customFormat="1" x14ac:dyDescent="0.35"/>
    <row r="656" s="13" customFormat="1" x14ac:dyDescent="0.35"/>
    <row r="657" s="13" customFormat="1" x14ac:dyDescent="0.35"/>
    <row r="658" s="13" customFormat="1" x14ac:dyDescent="0.35"/>
    <row r="659" s="13" customFormat="1" x14ac:dyDescent="0.35"/>
    <row r="660" s="13" customFormat="1" x14ac:dyDescent="0.35"/>
    <row r="661" s="13" customFormat="1" x14ac:dyDescent="0.35"/>
    <row r="662" s="13" customFormat="1" x14ac:dyDescent="0.35"/>
    <row r="663" s="13" customFormat="1" x14ac:dyDescent="0.35"/>
    <row r="664" s="13" customFormat="1" x14ac:dyDescent="0.35"/>
    <row r="665" s="13" customFormat="1" x14ac:dyDescent="0.35"/>
    <row r="666" s="13" customFormat="1" x14ac:dyDescent="0.35"/>
    <row r="667" s="13" customFormat="1" x14ac:dyDescent="0.35"/>
    <row r="668" s="13" customFormat="1" x14ac:dyDescent="0.35"/>
    <row r="669" s="13" customFormat="1" x14ac:dyDescent="0.35"/>
    <row r="670" s="13" customFormat="1" x14ac:dyDescent="0.35"/>
    <row r="671" s="13" customFormat="1" x14ac:dyDescent="0.35"/>
    <row r="672" s="13" customFormat="1" x14ac:dyDescent="0.35"/>
    <row r="673" s="13" customFormat="1" x14ac:dyDescent="0.35"/>
    <row r="674" s="13" customFormat="1" x14ac:dyDescent="0.35"/>
    <row r="675" s="13" customFormat="1" x14ac:dyDescent="0.35"/>
    <row r="676" s="13" customFormat="1" x14ac:dyDescent="0.35"/>
    <row r="677" s="13" customFormat="1" x14ac:dyDescent="0.35"/>
    <row r="678" s="13" customFormat="1" x14ac:dyDescent="0.35"/>
    <row r="679" s="13" customFormat="1" x14ac:dyDescent="0.35"/>
    <row r="680" s="13" customFormat="1" x14ac:dyDescent="0.35"/>
    <row r="681" s="13" customFormat="1" x14ac:dyDescent="0.35"/>
    <row r="682" s="13" customFormat="1" x14ac:dyDescent="0.35"/>
    <row r="683" s="13" customFormat="1" x14ac:dyDescent="0.35"/>
    <row r="684" s="13" customFormat="1" x14ac:dyDescent="0.35"/>
    <row r="685" s="13" customFormat="1" x14ac:dyDescent="0.35"/>
    <row r="686" s="13" customFormat="1" x14ac:dyDescent="0.35"/>
    <row r="687" s="13" customFormat="1" x14ac:dyDescent="0.35"/>
    <row r="688" s="13" customFormat="1" x14ac:dyDescent="0.35"/>
    <row r="689" s="13" customFormat="1" x14ac:dyDescent="0.35"/>
    <row r="690" s="13" customFormat="1" x14ac:dyDescent="0.35"/>
    <row r="691" s="13" customFormat="1" x14ac:dyDescent="0.35"/>
    <row r="692" s="13" customFormat="1" x14ac:dyDescent="0.35"/>
    <row r="693" s="13" customFormat="1" x14ac:dyDescent="0.35"/>
    <row r="694" s="13" customFormat="1" x14ac:dyDescent="0.35"/>
    <row r="695" s="13" customFormat="1" x14ac:dyDescent="0.35"/>
    <row r="696" s="13" customFormat="1" x14ac:dyDescent="0.35"/>
    <row r="697" s="13" customFormat="1" x14ac:dyDescent="0.35"/>
    <row r="698" s="13" customFormat="1" x14ac:dyDescent="0.35"/>
    <row r="699" s="13" customFormat="1" x14ac:dyDescent="0.35"/>
    <row r="700" s="13" customFormat="1" x14ac:dyDescent="0.35"/>
    <row r="701" s="13" customFormat="1" x14ac:dyDescent="0.35"/>
    <row r="702" s="13" customFormat="1" x14ac:dyDescent="0.35"/>
    <row r="703" s="13" customFormat="1" x14ac:dyDescent="0.35"/>
    <row r="704" s="13" customFormat="1" x14ac:dyDescent="0.35"/>
    <row r="705" s="13" customFormat="1" x14ac:dyDescent="0.35"/>
    <row r="706" s="13" customFormat="1" x14ac:dyDescent="0.35"/>
    <row r="707" s="13" customFormat="1" x14ac:dyDescent="0.35"/>
    <row r="708" s="13" customFormat="1" x14ac:dyDescent="0.35"/>
    <row r="709" s="13" customFormat="1" x14ac:dyDescent="0.35"/>
    <row r="710" s="13" customFormat="1" x14ac:dyDescent="0.35"/>
    <row r="711" s="13" customFormat="1" x14ac:dyDescent="0.35"/>
    <row r="712" s="13" customFormat="1" x14ac:dyDescent="0.35"/>
    <row r="713" s="13" customFormat="1" x14ac:dyDescent="0.35"/>
    <row r="714" s="13" customFormat="1" x14ac:dyDescent="0.35"/>
    <row r="715" s="13" customFormat="1" x14ac:dyDescent="0.35"/>
    <row r="716" s="13" customFormat="1" x14ac:dyDescent="0.35"/>
    <row r="717" s="13" customFormat="1" x14ac:dyDescent="0.35"/>
    <row r="718" s="13" customFormat="1" x14ac:dyDescent="0.35"/>
    <row r="719" s="13" customFormat="1" x14ac:dyDescent="0.35"/>
    <row r="720" s="13" customFormat="1" x14ac:dyDescent="0.35"/>
    <row r="721" s="13" customFormat="1" x14ac:dyDescent="0.35"/>
    <row r="722" s="13" customFormat="1" x14ac:dyDescent="0.35"/>
    <row r="723" s="13" customFormat="1" x14ac:dyDescent="0.35"/>
    <row r="724" s="13" customFormat="1" x14ac:dyDescent="0.35"/>
    <row r="725" s="13" customFormat="1" x14ac:dyDescent="0.35"/>
    <row r="726" s="13" customFormat="1" x14ac:dyDescent="0.35"/>
    <row r="727" s="13" customFormat="1" x14ac:dyDescent="0.35"/>
    <row r="728" s="13" customFormat="1" x14ac:dyDescent="0.35"/>
    <row r="729" s="13" customFormat="1" x14ac:dyDescent="0.35"/>
    <row r="730" s="13" customFormat="1" x14ac:dyDescent="0.35"/>
    <row r="731" s="13" customFormat="1" x14ac:dyDescent="0.35"/>
    <row r="732" s="13" customFormat="1" x14ac:dyDescent="0.35"/>
    <row r="733" s="13" customFormat="1" x14ac:dyDescent="0.35"/>
    <row r="734" s="13" customFormat="1" x14ac:dyDescent="0.35"/>
    <row r="735" s="13" customFormat="1" x14ac:dyDescent="0.35"/>
    <row r="736" s="13" customFormat="1" x14ac:dyDescent="0.35"/>
    <row r="737" s="13" customFormat="1" x14ac:dyDescent="0.35"/>
    <row r="738" s="13" customFormat="1" x14ac:dyDescent="0.35"/>
    <row r="739" s="13" customFormat="1" x14ac:dyDescent="0.35"/>
    <row r="740" s="13" customFormat="1" x14ac:dyDescent="0.35"/>
    <row r="741" s="13" customFormat="1" x14ac:dyDescent="0.35"/>
    <row r="742" s="13" customFormat="1" x14ac:dyDescent="0.35"/>
    <row r="743" s="13" customFormat="1" x14ac:dyDescent="0.35"/>
    <row r="744" s="13" customFormat="1" x14ac:dyDescent="0.35"/>
    <row r="745" s="13" customFormat="1" x14ac:dyDescent="0.35"/>
    <row r="746" s="13" customFormat="1" x14ac:dyDescent="0.35"/>
    <row r="747" s="13" customFormat="1" x14ac:dyDescent="0.35"/>
    <row r="748" s="13" customFormat="1" x14ac:dyDescent="0.35"/>
    <row r="749" s="13" customFormat="1" x14ac:dyDescent="0.35"/>
    <row r="750" s="13" customFormat="1" x14ac:dyDescent="0.35"/>
    <row r="751" s="13" customFormat="1" x14ac:dyDescent="0.35"/>
    <row r="752" s="13" customFormat="1" x14ac:dyDescent="0.35"/>
    <row r="753" s="13" customFormat="1" x14ac:dyDescent="0.35"/>
    <row r="754" s="13" customFormat="1" x14ac:dyDescent="0.35"/>
    <row r="755" s="13" customFormat="1" x14ac:dyDescent="0.35"/>
    <row r="756" s="13" customFormat="1" x14ac:dyDescent="0.35"/>
    <row r="757" s="13" customFormat="1" x14ac:dyDescent="0.35"/>
    <row r="758" s="13" customFormat="1" x14ac:dyDescent="0.35"/>
    <row r="759" s="13" customFormat="1" x14ac:dyDescent="0.35"/>
    <row r="760" s="13" customFormat="1" x14ac:dyDescent="0.35"/>
    <row r="761" s="13" customFormat="1" x14ac:dyDescent="0.35"/>
    <row r="762" s="13" customFormat="1" x14ac:dyDescent="0.35"/>
    <row r="763" s="13" customFormat="1" x14ac:dyDescent="0.35"/>
    <row r="764" s="13" customFormat="1" x14ac:dyDescent="0.35"/>
    <row r="765" s="13" customFormat="1" x14ac:dyDescent="0.35"/>
    <row r="766" s="13" customFormat="1" x14ac:dyDescent="0.35"/>
    <row r="767" s="13" customFormat="1" x14ac:dyDescent="0.35"/>
    <row r="768" s="13" customFormat="1" x14ac:dyDescent="0.35"/>
    <row r="769" s="13" customFormat="1" x14ac:dyDescent="0.35"/>
    <row r="770" s="13" customFormat="1" x14ac:dyDescent="0.35"/>
    <row r="771" s="13" customFormat="1" x14ac:dyDescent="0.35"/>
    <row r="772" s="13" customFormat="1" x14ac:dyDescent="0.35"/>
    <row r="773" s="13" customFormat="1" x14ac:dyDescent="0.35"/>
    <row r="774" s="13" customFormat="1" x14ac:dyDescent="0.35"/>
    <row r="775" s="13" customFormat="1" x14ac:dyDescent="0.35"/>
    <row r="776" s="13" customFormat="1" x14ac:dyDescent="0.35"/>
    <row r="777" s="13" customFormat="1" x14ac:dyDescent="0.35"/>
    <row r="778" s="13" customFormat="1" x14ac:dyDescent="0.35"/>
    <row r="779" s="13" customFormat="1" x14ac:dyDescent="0.35"/>
    <row r="780" s="13" customFormat="1" x14ac:dyDescent="0.35"/>
    <row r="781" s="13" customFormat="1" x14ac:dyDescent="0.35"/>
    <row r="782" s="13" customFormat="1" x14ac:dyDescent="0.35"/>
    <row r="783" s="13" customFormat="1" x14ac:dyDescent="0.35"/>
    <row r="784" s="13" customFormat="1" x14ac:dyDescent="0.35"/>
    <row r="785" s="13" customFormat="1" x14ac:dyDescent="0.35"/>
    <row r="786" s="13" customFormat="1" x14ac:dyDescent="0.35"/>
    <row r="787" s="13" customFormat="1" x14ac:dyDescent="0.35"/>
    <row r="788" s="13" customFormat="1" x14ac:dyDescent="0.35"/>
    <row r="789" s="13" customFormat="1" x14ac:dyDescent="0.35"/>
    <row r="790" s="13" customFormat="1" x14ac:dyDescent="0.35"/>
    <row r="791" s="13" customFormat="1" x14ac:dyDescent="0.35"/>
    <row r="792" s="13" customFormat="1" x14ac:dyDescent="0.35"/>
    <row r="793" s="13" customFormat="1" x14ac:dyDescent="0.35"/>
    <row r="794" s="13" customFormat="1" x14ac:dyDescent="0.35"/>
    <row r="795" s="13" customFormat="1" x14ac:dyDescent="0.35"/>
    <row r="796" s="13" customFormat="1" x14ac:dyDescent="0.35"/>
    <row r="797" s="13" customFormat="1" x14ac:dyDescent="0.35"/>
    <row r="798" s="13" customFormat="1" x14ac:dyDescent="0.35"/>
    <row r="799" s="13" customFormat="1" x14ac:dyDescent="0.35"/>
    <row r="800" s="13" customFormat="1" x14ac:dyDescent="0.35"/>
    <row r="801" s="13" customFormat="1" x14ac:dyDescent="0.35"/>
    <row r="802" s="13" customFormat="1" x14ac:dyDescent="0.35"/>
    <row r="803" s="13" customFormat="1" x14ac:dyDescent="0.35"/>
    <row r="804" s="13" customFormat="1" x14ac:dyDescent="0.35"/>
    <row r="805" s="13" customFormat="1" x14ac:dyDescent="0.35"/>
    <row r="806" s="13" customFormat="1" x14ac:dyDescent="0.35"/>
    <row r="807" s="13" customFormat="1" x14ac:dyDescent="0.35"/>
    <row r="808" s="13" customFormat="1" x14ac:dyDescent="0.35"/>
    <row r="809" s="13" customFormat="1" x14ac:dyDescent="0.35"/>
    <row r="810" s="13" customFormat="1" x14ac:dyDescent="0.35"/>
    <row r="811" s="13" customFormat="1" x14ac:dyDescent="0.35"/>
    <row r="812" s="13" customFormat="1" x14ac:dyDescent="0.35"/>
    <row r="813" s="13" customFormat="1" x14ac:dyDescent="0.35"/>
    <row r="814" s="13" customFormat="1" x14ac:dyDescent="0.35"/>
    <row r="815" s="13" customFormat="1" x14ac:dyDescent="0.35"/>
    <row r="816" s="13" customFormat="1" x14ac:dyDescent="0.35"/>
    <row r="817" s="13" customFormat="1" x14ac:dyDescent="0.35"/>
    <row r="818" s="13" customFormat="1" x14ac:dyDescent="0.35"/>
    <row r="819" s="13" customFormat="1" x14ac:dyDescent="0.35"/>
    <row r="820" s="13" customFormat="1" x14ac:dyDescent="0.35"/>
    <row r="821" s="13" customFormat="1" x14ac:dyDescent="0.35"/>
    <row r="822" s="13" customFormat="1" x14ac:dyDescent="0.35"/>
    <row r="823" s="13" customFormat="1" x14ac:dyDescent="0.35"/>
    <row r="824" s="13" customFormat="1" x14ac:dyDescent="0.35"/>
    <row r="825" s="13" customFormat="1" x14ac:dyDescent="0.35"/>
    <row r="826" s="13" customFormat="1" x14ac:dyDescent="0.35"/>
    <row r="827" s="13" customFormat="1" x14ac:dyDescent="0.35"/>
    <row r="828" s="13" customFormat="1" x14ac:dyDescent="0.35"/>
    <row r="829" s="13" customFormat="1" x14ac:dyDescent="0.35"/>
    <row r="830" s="13" customFormat="1" x14ac:dyDescent="0.35"/>
    <row r="831" s="13" customFormat="1" x14ac:dyDescent="0.35"/>
    <row r="832" s="13" customFormat="1" x14ac:dyDescent="0.35"/>
    <row r="833" s="13" customFormat="1" x14ac:dyDescent="0.35"/>
    <row r="834" s="13" customFormat="1" x14ac:dyDescent="0.35"/>
    <row r="835" s="13" customFormat="1" x14ac:dyDescent="0.35"/>
    <row r="836" s="13" customFormat="1" x14ac:dyDescent="0.35"/>
    <row r="837" s="13" customFormat="1" x14ac:dyDescent="0.35"/>
    <row r="838" s="13" customFormat="1" x14ac:dyDescent="0.35"/>
    <row r="839" s="13" customFormat="1" x14ac:dyDescent="0.35"/>
    <row r="840" s="13" customFormat="1" x14ac:dyDescent="0.35"/>
    <row r="841" s="13" customFormat="1" x14ac:dyDescent="0.35"/>
    <row r="842" s="13" customFormat="1" x14ac:dyDescent="0.35"/>
    <row r="843" s="13" customFormat="1" x14ac:dyDescent="0.35"/>
    <row r="844" s="13" customFormat="1" x14ac:dyDescent="0.35"/>
    <row r="845" s="13" customFormat="1" x14ac:dyDescent="0.35"/>
    <row r="846" s="13" customFormat="1" x14ac:dyDescent="0.35"/>
    <row r="847" s="13" customFormat="1" x14ac:dyDescent="0.35"/>
    <row r="848" s="13" customFormat="1" x14ac:dyDescent="0.35"/>
    <row r="849" s="13" customFormat="1" x14ac:dyDescent="0.35"/>
    <row r="850" s="13" customFormat="1" x14ac:dyDescent="0.35"/>
    <row r="851" s="13" customFormat="1" x14ac:dyDescent="0.35"/>
    <row r="852" s="13" customFormat="1" x14ac:dyDescent="0.35"/>
    <row r="853" s="13" customFormat="1" x14ac:dyDescent="0.35"/>
    <row r="854" s="13" customFormat="1" x14ac:dyDescent="0.35"/>
    <row r="855" s="13" customFormat="1" x14ac:dyDescent="0.35"/>
    <row r="856" s="13" customFormat="1" x14ac:dyDescent="0.35"/>
    <row r="857" s="13" customFormat="1" x14ac:dyDescent="0.35"/>
    <row r="858" s="13" customFormat="1" x14ac:dyDescent="0.35"/>
    <row r="859" s="13" customFormat="1" x14ac:dyDescent="0.35"/>
    <row r="860" s="13" customFormat="1" x14ac:dyDescent="0.35"/>
    <row r="861" s="13" customFormat="1" x14ac:dyDescent="0.35"/>
    <row r="862" s="13" customFormat="1" x14ac:dyDescent="0.35"/>
    <row r="863" s="13" customFormat="1" x14ac:dyDescent="0.35"/>
    <row r="864" s="13" customFormat="1" x14ac:dyDescent="0.35"/>
    <row r="865" s="13" customFormat="1" x14ac:dyDescent="0.35"/>
    <row r="866" s="13" customFormat="1" x14ac:dyDescent="0.35"/>
    <row r="867" s="13" customFormat="1" x14ac:dyDescent="0.35"/>
    <row r="868" s="13" customFormat="1" x14ac:dyDescent="0.35"/>
    <row r="869" s="13" customFormat="1" x14ac:dyDescent="0.35"/>
    <row r="870" s="13" customFormat="1" x14ac:dyDescent="0.35"/>
    <row r="871" s="13" customFormat="1" x14ac:dyDescent="0.35"/>
    <row r="872" s="13" customFormat="1" x14ac:dyDescent="0.35"/>
    <row r="873" s="13" customFormat="1" x14ac:dyDescent="0.35"/>
    <row r="874" s="13" customFormat="1" x14ac:dyDescent="0.35"/>
    <row r="875" s="13" customFormat="1" x14ac:dyDescent="0.35"/>
    <row r="876" s="13" customFormat="1" x14ac:dyDescent="0.35"/>
    <row r="877" s="13" customFormat="1" x14ac:dyDescent="0.35"/>
    <row r="878" s="13" customFormat="1" x14ac:dyDescent="0.35"/>
    <row r="879" s="13" customFormat="1" x14ac:dyDescent="0.35"/>
    <row r="880" s="13" customFormat="1" x14ac:dyDescent="0.35"/>
    <row r="881" s="13" customFormat="1" x14ac:dyDescent="0.35"/>
    <row r="882" s="13" customFormat="1" x14ac:dyDescent="0.35"/>
    <row r="883" s="13" customFormat="1" x14ac:dyDescent="0.35"/>
    <row r="884" s="13" customFormat="1" x14ac:dyDescent="0.35"/>
    <row r="885" s="13" customFormat="1" x14ac:dyDescent="0.35"/>
    <row r="886" s="13" customFormat="1" x14ac:dyDescent="0.35"/>
    <row r="887" s="13" customFormat="1" x14ac:dyDescent="0.35"/>
    <row r="888" s="13" customFormat="1" x14ac:dyDescent="0.35"/>
    <row r="889" s="13" customFormat="1" x14ac:dyDescent="0.35"/>
    <row r="890" s="13" customFormat="1" x14ac:dyDescent="0.35"/>
    <row r="891" s="13" customFormat="1" x14ac:dyDescent="0.35"/>
    <row r="892" s="13" customFormat="1" x14ac:dyDescent="0.35"/>
    <row r="893" s="13" customFormat="1" x14ac:dyDescent="0.35"/>
    <row r="894" s="13" customFormat="1" x14ac:dyDescent="0.35"/>
    <row r="895" s="13" customFormat="1" x14ac:dyDescent="0.35"/>
    <row r="896" s="13" customFormat="1" x14ac:dyDescent="0.35"/>
    <row r="897" s="13" customFormat="1" x14ac:dyDescent="0.35"/>
    <row r="898" s="13" customFormat="1" x14ac:dyDescent="0.35"/>
    <row r="899" s="13" customFormat="1" x14ac:dyDescent="0.35"/>
    <row r="900" s="13" customFormat="1" x14ac:dyDescent="0.35"/>
    <row r="901" s="13" customFormat="1" x14ac:dyDescent="0.35"/>
    <row r="902" s="13" customFormat="1" x14ac:dyDescent="0.35"/>
    <row r="903" s="13" customFormat="1" x14ac:dyDescent="0.35"/>
    <row r="904" s="13" customFormat="1" x14ac:dyDescent="0.35"/>
    <row r="905" s="13" customFormat="1" x14ac:dyDescent="0.35"/>
    <row r="906" s="13" customFormat="1" x14ac:dyDescent="0.35"/>
    <row r="907" s="13" customFormat="1" x14ac:dyDescent="0.35"/>
    <row r="908" s="13" customFormat="1" x14ac:dyDescent="0.35"/>
    <row r="909" s="13" customFormat="1" x14ac:dyDescent="0.35"/>
    <row r="910" s="13" customFormat="1" x14ac:dyDescent="0.35"/>
    <row r="911" s="13" customFormat="1" x14ac:dyDescent="0.35"/>
    <row r="912" s="13" customFormat="1" x14ac:dyDescent="0.35"/>
    <row r="913" s="13" customFormat="1" x14ac:dyDescent="0.35"/>
    <row r="914" s="13" customFormat="1" x14ac:dyDescent="0.35"/>
    <row r="915" s="13" customFormat="1" x14ac:dyDescent="0.35"/>
    <row r="916" s="13" customFormat="1" x14ac:dyDescent="0.35"/>
    <row r="917" s="13" customFormat="1" x14ac:dyDescent="0.35"/>
    <row r="918" s="13" customFormat="1" x14ac:dyDescent="0.35"/>
    <row r="919" s="13" customFormat="1" x14ac:dyDescent="0.35"/>
    <row r="920" s="13" customFormat="1" x14ac:dyDescent="0.35"/>
    <row r="921" s="13" customFormat="1" x14ac:dyDescent="0.35"/>
    <row r="922" s="13" customFormat="1" x14ac:dyDescent="0.35"/>
    <row r="923" s="13" customFormat="1" x14ac:dyDescent="0.35"/>
    <row r="924" s="13" customFormat="1" x14ac:dyDescent="0.35"/>
    <row r="925" s="13" customFormat="1" x14ac:dyDescent="0.35"/>
    <row r="926" s="13" customFormat="1" x14ac:dyDescent="0.35"/>
    <row r="927" s="13" customFormat="1" x14ac:dyDescent="0.35"/>
    <row r="928" s="13" customFormat="1" x14ac:dyDescent="0.35"/>
    <row r="929" s="13" customFormat="1" x14ac:dyDescent="0.35"/>
    <row r="930" s="13" customFormat="1" x14ac:dyDescent="0.35"/>
    <row r="931" s="13" customFormat="1" x14ac:dyDescent="0.35"/>
    <row r="932" s="13" customFormat="1" x14ac:dyDescent="0.35"/>
    <row r="933" s="13" customFormat="1" x14ac:dyDescent="0.35"/>
    <row r="934" s="13" customFormat="1" x14ac:dyDescent="0.35"/>
    <row r="935" s="13" customFormat="1" x14ac:dyDescent="0.35"/>
    <row r="936" s="13" customFormat="1" x14ac:dyDescent="0.35"/>
    <row r="937" s="13" customFormat="1" x14ac:dyDescent="0.35"/>
    <row r="938" s="13" customFormat="1" x14ac:dyDescent="0.35"/>
    <row r="939" s="13" customFormat="1" x14ac:dyDescent="0.35"/>
    <row r="940" s="13" customFormat="1" x14ac:dyDescent="0.35"/>
    <row r="941" s="13" customFormat="1" x14ac:dyDescent="0.35"/>
    <row r="942" s="13" customFormat="1" x14ac:dyDescent="0.35"/>
    <row r="943" s="13" customFormat="1" x14ac:dyDescent="0.35"/>
    <row r="944" s="13" customFormat="1" x14ac:dyDescent="0.35"/>
    <row r="945" s="13" customFormat="1" x14ac:dyDescent="0.35"/>
    <row r="946" s="13" customFormat="1" x14ac:dyDescent="0.35"/>
    <row r="947" s="13" customFormat="1" x14ac:dyDescent="0.35"/>
    <row r="948" s="13" customFormat="1" x14ac:dyDescent="0.35"/>
    <row r="949" s="13" customFormat="1" x14ac:dyDescent="0.35"/>
    <row r="950" s="13" customFormat="1" x14ac:dyDescent="0.35"/>
    <row r="951" s="13" customFormat="1" x14ac:dyDescent="0.35"/>
    <row r="952" s="13" customFormat="1" x14ac:dyDescent="0.35"/>
    <row r="953" s="13" customFormat="1" x14ac:dyDescent="0.35"/>
    <row r="954" s="13" customFormat="1" x14ac:dyDescent="0.35"/>
    <row r="955" s="13" customFormat="1" x14ac:dyDescent="0.35"/>
    <row r="956" s="13" customFormat="1" x14ac:dyDescent="0.35"/>
    <row r="957" s="13" customFormat="1" x14ac:dyDescent="0.35"/>
    <row r="958" s="13" customFormat="1" x14ac:dyDescent="0.35"/>
    <row r="959" s="13" customFormat="1" x14ac:dyDescent="0.35"/>
    <row r="960" s="13" customFormat="1" x14ac:dyDescent="0.35"/>
    <row r="961" s="13" customFormat="1" x14ac:dyDescent="0.35"/>
    <row r="962" s="13" customFormat="1" x14ac:dyDescent="0.35"/>
    <row r="963" s="13" customFormat="1" x14ac:dyDescent="0.35"/>
    <row r="964" s="13" customFormat="1" x14ac:dyDescent="0.35"/>
    <row r="965" s="13" customFormat="1" x14ac:dyDescent="0.35"/>
    <row r="966" s="13" customFormat="1" x14ac:dyDescent="0.35"/>
    <row r="967" s="13" customFormat="1" x14ac:dyDescent="0.35"/>
    <row r="968" s="13" customFormat="1" x14ac:dyDescent="0.35"/>
    <row r="969" s="13" customFormat="1" x14ac:dyDescent="0.35"/>
    <row r="970" s="13" customFormat="1" x14ac:dyDescent="0.35"/>
    <row r="971" s="13" customFormat="1" x14ac:dyDescent="0.35"/>
    <row r="972" s="13" customFormat="1" x14ac:dyDescent="0.35"/>
    <row r="973" s="13" customFormat="1" x14ac:dyDescent="0.35"/>
    <row r="974" s="13" customFormat="1" x14ac:dyDescent="0.35"/>
    <row r="975" s="13" customFormat="1" x14ac:dyDescent="0.35"/>
    <row r="976" s="13" customFormat="1" x14ac:dyDescent="0.35"/>
    <row r="977" s="13" customFormat="1" x14ac:dyDescent="0.35"/>
    <row r="978" s="13" customFormat="1" x14ac:dyDescent="0.35"/>
    <row r="979" s="13" customFormat="1" x14ac:dyDescent="0.35"/>
    <row r="980" s="13" customFormat="1" x14ac:dyDescent="0.35"/>
    <row r="981" s="13" customFormat="1" x14ac:dyDescent="0.35"/>
    <row r="982" s="13" customFormat="1" x14ac:dyDescent="0.35"/>
    <row r="983" s="13" customFormat="1" x14ac:dyDescent="0.35"/>
    <row r="984" s="13" customFormat="1" x14ac:dyDescent="0.35"/>
    <row r="985" s="13" customFormat="1" x14ac:dyDescent="0.35"/>
    <row r="986" s="13" customFormat="1" x14ac:dyDescent="0.35"/>
    <row r="987" s="13" customFormat="1" x14ac:dyDescent="0.35"/>
    <row r="988" s="13" customFormat="1" x14ac:dyDescent="0.35"/>
    <row r="989" s="13" customFormat="1" x14ac:dyDescent="0.35"/>
    <row r="990" s="13" customFormat="1" x14ac:dyDescent="0.35"/>
    <row r="991" s="13" customFormat="1" x14ac:dyDescent="0.35"/>
    <row r="992" s="13" customFormat="1" x14ac:dyDescent="0.35"/>
    <row r="993" s="13" customFormat="1" x14ac:dyDescent="0.35"/>
    <row r="994" s="13" customFormat="1" x14ac:dyDescent="0.35"/>
    <row r="995" s="13" customFormat="1" x14ac:dyDescent="0.35"/>
    <row r="996" s="13" customFormat="1" x14ac:dyDescent="0.35"/>
    <row r="997" s="13" customFormat="1" x14ac:dyDescent="0.35"/>
    <row r="998" s="13" customFormat="1" x14ac:dyDescent="0.35"/>
    <row r="999" s="13" customFormat="1" x14ac:dyDescent="0.35"/>
    <row r="1000" s="13" customFormat="1" x14ac:dyDescent="0.35"/>
    <row r="1001" s="13" customFormat="1" x14ac:dyDescent="0.35"/>
    <row r="1002" s="13" customFormat="1" x14ac:dyDescent="0.35"/>
    <row r="1003" s="13" customFormat="1" x14ac:dyDescent="0.35"/>
    <row r="1004" s="13" customFormat="1" x14ac:dyDescent="0.35"/>
    <row r="1005" s="13" customFormat="1" x14ac:dyDescent="0.35"/>
    <row r="1006" s="13" customFormat="1" x14ac:dyDescent="0.35"/>
    <row r="1007" s="13" customFormat="1" x14ac:dyDescent="0.35"/>
    <row r="1008" s="13" customFormat="1" x14ac:dyDescent="0.35"/>
    <row r="1009" s="13" customFormat="1" x14ac:dyDescent="0.35"/>
    <row r="1010" s="13" customFormat="1" x14ac:dyDescent="0.35"/>
    <row r="1011" s="13" customFormat="1" x14ac:dyDescent="0.35"/>
    <row r="1012" s="13" customFormat="1" x14ac:dyDescent="0.35"/>
    <row r="1013" s="13" customFormat="1" x14ac:dyDescent="0.35"/>
    <row r="1014" s="13" customFormat="1" x14ac:dyDescent="0.35"/>
    <row r="1015" s="13" customFormat="1" x14ac:dyDescent="0.35"/>
    <row r="1016" s="13" customFormat="1" x14ac:dyDescent="0.35"/>
    <row r="1017" s="13" customFormat="1" x14ac:dyDescent="0.35"/>
    <row r="1018" s="13" customFormat="1" x14ac:dyDescent="0.35"/>
    <row r="1019" s="13" customFormat="1" x14ac:dyDescent="0.35"/>
    <row r="1020" s="13" customFormat="1" x14ac:dyDescent="0.35"/>
    <row r="1021" s="13" customFormat="1" x14ac:dyDescent="0.35"/>
    <row r="1022" s="13" customFormat="1" x14ac:dyDescent="0.35"/>
    <row r="1023" s="13" customFormat="1" x14ac:dyDescent="0.35"/>
    <row r="1024" s="13" customFormat="1" x14ac:dyDescent="0.35"/>
    <row r="1025" s="13" customFormat="1" x14ac:dyDescent="0.35"/>
    <row r="1026" s="13" customFormat="1" x14ac:dyDescent="0.35"/>
    <row r="1027" s="13" customFormat="1" x14ac:dyDescent="0.35"/>
    <row r="1028" s="13" customFormat="1" x14ac:dyDescent="0.35"/>
    <row r="1029" s="13" customFormat="1" x14ac:dyDescent="0.35"/>
    <row r="1030" s="13" customFormat="1" x14ac:dyDescent="0.35"/>
    <row r="1031" s="13" customFormat="1" x14ac:dyDescent="0.35"/>
    <row r="1032" s="13" customFormat="1" x14ac:dyDescent="0.35"/>
    <row r="1033" s="13" customFormat="1" x14ac:dyDescent="0.35"/>
    <row r="1034" s="13" customFormat="1" x14ac:dyDescent="0.35"/>
    <row r="1035" s="13" customFormat="1" x14ac:dyDescent="0.35"/>
    <row r="1036" s="13" customFormat="1" x14ac:dyDescent="0.35"/>
    <row r="1037" s="13" customFormat="1" x14ac:dyDescent="0.35"/>
    <row r="1038" s="13" customFormat="1" x14ac:dyDescent="0.35"/>
    <row r="1039" s="13" customFormat="1" x14ac:dyDescent="0.35"/>
    <row r="1040" s="13" customFormat="1" x14ac:dyDescent="0.35"/>
    <row r="1041" s="13" customFormat="1" x14ac:dyDescent="0.35"/>
    <row r="1042" s="13" customFormat="1" x14ac:dyDescent="0.35"/>
    <row r="1043" s="13" customFormat="1" x14ac:dyDescent="0.35"/>
    <row r="1044" s="13" customFormat="1" x14ac:dyDescent="0.35"/>
    <row r="1045" s="13" customFormat="1" x14ac:dyDescent="0.35"/>
    <row r="1046" s="13" customFormat="1" x14ac:dyDescent="0.35"/>
    <row r="1047" s="13" customFormat="1" x14ac:dyDescent="0.35"/>
    <row r="1048" s="13" customFormat="1" x14ac:dyDescent="0.35"/>
    <row r="1049" s="13" customFormat="1" x14ac:dyDescent="0.35"/>
    <row r="1050" s="13" customFormat="1" x14ac:dyDescent="0.35"/>
    <row r="1051" s="13" customFormat="1" x14ac:dyDescent="0.35"/>
    <row r="1052" s="13" customFormat="1" x14ac:dyDescent="0.35"/>
    <row r="1053" s="13" customFormat="1" x14ac:dyDescent="0.35"/>
    <row r="1054" s="13" customFormat="1" x14ac:dyDescent="0.35"/>
    <row r="1055" s="13" customFormat="1" x14ac:dyDescent="0.35"/>
    <row r="1056" s="13" customFormat="1" x14ac:dyDescent="0.35"/>
    <row r="1057" s="13" customFormat="1" x14ac:dyDescent="0.35"/>
    <row r="1058" s="13" customFormat="1" x14ac:dyDescent="0.35"/>
    <row r="1059" s="13" customFormat="1" x14ac:dyDescent="0.35"/>
    <row r="1060" s="13" customFormat="1" x14ac:dyDescent="0.35"/>
    <row r="1061" s="13" customFormat="1" x14ac:dyDescent="0.35"/>
    <row r="1062" s="13" customFormat="1" x14ac:dyDescent="0.35"/>
    <row r="1063" s="13" customFormat="1" x14ac:dyDescent="0.35"/>
    <row r="1064" s="13" customFormat="1" x14ac:dyDescent="0.35"/>
    <row r="1065" s="13" customFormat="1" x14ac:dyDescent="0.35"/>
    <row r="1066" s="13" customFormat="1" x14ac:dyDescent="0.35"/>
    <row r="1067" s="13" customFormat="1" x14ac:dyDescent="0.35"/>
    <row r="1068" s="13" customFormat="1" x14ac:dyDescent="0.35"/>
    <row r="1069" s="13" customFormat="1" x14ac:dyDescent="0.35"/>
    <row r="1070" s="13" customFormat="1" x14ac:dyDescent="0.35"/>
    <row r="1071" s="13" customFormat="1" x14ac:dyDescent="0.35"/>
    <row r="1072" s="13" customFormat="1" x14ac:dyDescent="0.35"/>
    <row r="1073" s="13" customFormat="1" x14ac:dyDescent="0.35"/>
    <row r="1074" s="13" customFormat="1" x14ac:dyDescent="0.35"/>
    <row r="1075" s="13" customFormat="1" x14ac:dyDescent="0.35"/>
    <row r="1076" s="13" customFormat="1" x14ac:dyDescent="0.35"/>
    <row r="1077" s="13" customFormat="1" x14ac:dyDescent="0.35"/>
    <row r="1078" s="13" customFormat="1" x14ac:dyDescent="0.35"/>
    <row r="1079" s="13" customFormat="1" x14ac:dyDescent="0.35"/>
    <row r="1080" s="13" customFormat="1" x14ac:dyDescent="0.35"/>
    <row r="1081" s="13" customFormat="1" x14ac:dyDescent="0.35"/>
    <row r="1082" s="13" customFormat="1" x14ac:dyDescent="0.35"/>
    <row r="1083" s="13" customFormat="1" x14ac:dyDescent="0.35"/>
    <row r="1084" s="13" customFormat="1" x14ac:dyDescent="0.35"/>
    <row r="1085" s="13" customFormat="1" x14ac:dyDescent="0.35"/>
    <row r="1086" s="13" customFormat="1" x14ac:dyDescent="0.35"/>
    <row r="1087" s="13" customFormat="1" x14ac:dyDescent="0.35"/>
    <row r="1088" s="13" customFormat="1" x14ac:dyDescent="0.35"/>
    <row r="1089" s="13" customFormat="1" x14ac:dyDescent="0.35"/>
    <row r="1090" s="13" customFormat="1" x14ac:dyDescent="0.35"/>
    <row r="1091" s="13" customFormat="1" x14ac:dyDescent="0.35"/>
    <row r="1092" s="13" customFormat="1" x14ac:dyDescent="0.35"/>
    <row r="1093" s="13" customFormat="1" x14ac:dyDescent="0.35"/>
    <row r="1094" s="13" customFormat="1" x14ac:dyDescent="0.35"/>
    <row r="1095" s="13" customFormat="1" x14ac:dyDescent="0.35"/>
    <row r="1096" s="13" customFormat="1" x14ac:dyDescent="0.35"/>
    <row r="1097" s="13" customFormat="1" x14ac:dyDescent="0.35"/>
    <row r="1098" s="13" customFormat="1" x14ac:dyDescent="0.35"/>
    <row r="1099" s="13" customFormat="1" x14ac:dyDescent="0.35"/>
    <row r="1100" s="13" customFormat="1" x14ac:dyDescent="0.35"/>
    <row r="1101" s="13" customFormat="1" x14ac:dyDescent="0.35"/>
    <row r="1102" s="13" customFormat="1" x14ac:dyDescent="0.35"/>
    <row r="1103" s="13" customFormat="1" x14ac:dyDescent="0.35"/>
    <row r="1104" s="13" customFormat="1" x14ac:dyDescent="0.35"/>
    <row r="1105" s="13" customFormat="1" x14ac:dyDescent="0.35"/>
    <row r="1106" s="13" customFormat="1" x14ac:dyDescent="0.35"/>
    <row r="1107" s="13" customFormat="1" x14ac:dyDescent="0.35"/>
    <row r="1108" s="13" customFormat="1" x14ac:dyDescent="0.35"/>
    <row r="1109" s="13" customFormat="1" x14ac:dyDescent="0.35"/>
    <row r="1110" s="13" customFormat="1" x14ac:dyDescent="0.35"/>
    <row r="1111" s="13" customFormat="1" x14ac:dyDescent="0.35"/>
    <row r="1112" s="13" customFormat="1" x14ac:dyDescent="0.35"/>
    <row r="1113" s="13" customFormat="1" x14ac:dyDescent="0.35"/>
    <row r="1114" s="13" customFormat="1" x14ac:dyDescent="0.35"/>
    <row r="1115" s="13" customFormat="1" x14ac:dyDescent="0.35"/>
    <row r="1116" s="13" customFormat="1" x14ac:dyDescent="0.35"/>
    <row r="1117" s="13" customFormat="1" x14ac:dyDescent="0.35"/>
    <row r="1118" s="13" customFormat="1" x14ac:dyDescent="0.35"/>
    <row r="1119" s="13" customFormat="1" x14ac:dyDescent="0.35"/>
    <row r="1120" s="13" customFormat="1" x14ac:dyDescent="0.35"/>
    <row r="1121" s="13" customFormat="1" x14ac:dyDescent="0.35"/>
    <row r="1122" s="13" customFormat="1" x14ac:dyDescent="0.35"/>
    <row r="1123" s="13" customFormat="1" x14ac:dyDescent="0.35"/>
    <row r="1124" s="13" customFormat="1" x14ac:dyDescent="0.35"/>
    <row r="1125" s="13" customFormat="1" x14ac:dyDescent="0.35"/>
    <row r="1126" s="13" customFormat="1" x14ac:dyDescent="0.35"/>
    <row r="1127" s="13" customFormat="1" x14ac:dyDescent="0.35"/>
    <row r="1128" s="13" customFormat="1" x14ac:dyDescent="0.35"/>
    <row r="1129" s="13" customFormat="1" x14ac:dyDescent="0.35"/>
    <row r="1130" s="13" customFormat="1" x14ac:dyDescent="0.35"/>
    <row r="1131" s="13" customFormat="1" x14ac:dyDescent="0.35"/>
    <row r="1132" s="13" customFormat="1" x14ac:dyDescent="0.35"/>
    <row r="1133" s="13" customFormat="1" x14ac:dyDescent="0.35"/>
    <row r="1134" s="13" customFormat="1" x14ac:dyDescent="0.35"/>
    <row r="1135" s="13" customFormat="1" x14ac:dyDescent="0.35"/>
    <row r="1136" s="13" customFormat="1" x14ac:dyDescent="0.35"/>
    <row r="1137" s="13" customFormat="1" x14ac:dyDescent="0.35"/>
    <row r="1138" s="13" customFormat="1" x14ac:dyDescent="0.35"/>
    <row r="1139" s="13" customFormat="1" x14ac:dyDescent="0.35"/>
    <row r="1140" s="13" customFormat="1" x14ac:dyDescent="0.35"/>
    <row r="1141" s="13" customFormat="1" x14ac:dyDescent="0.35"/>
    <row r="1142" s="13" customFormat="1" x14ac:dyDescent="0.35"/>
    <row r="1143" s="13" customFormat="1" x14ac:dyDescent="0.35"/>
    <row r="1144" s="13" customFormat="1" x14ac:dyDescent="0.35"/>
    <row r="1145" s="13" customFormat="1" x14ac:dyDescent="0.35"/>
    <row r="1146" s="13" customFormat="1" x14ac:dyDescent="0.35"/>
    <row r="1147" s="13" customFormat="1" x14ac:dyDescent="0.35"/>
    <row r="1148" s="13" customFormat="1" x14ac:dyDescent="0.35"/>
    <row r="1149" s="13" customFormat="1" x14ac:dyDescent="0.35"/>
    <row r="1150" s="13" customFormat="1" x14ac:dyDescent="0.35"/>
    <row r="1151" s="13" customFormat="1" x14ac:dyDescent="0.35"/>
    <row r="1152" s="13" customFormat="1" x14ac:dyDescent="0.35"/>
    <row r="1153" s="13" customFormat="1" x14ac:dyDescent="0.35"/>
    <row r="1154" s="13" customFormat="1" x14ac:dyDescent="0.35"/>
    <row r="1155" s="13" customFormat="1" x14ac:dyDescent="0.35"/>
    <row r="1156" s="13" customFormat="1" x14ac:dyDescent="0.35"/>
    <row r="1157" s="13" customFormat="1" x14ac:dyDescent="0.35"/>
    <row r="1158" s="13" customFormat="1" x14ac:dyDescent="0.35"/>
    <row r="1159" s="13" customFormat="1" x14ac:dyDescent="0.35"/>
    <row r="1160" s="13" customFormat="1" x14ac:dyDescent="0.35"/>
    <row r="1161" s="13" customFormat="1" x14ac:dyDescent="0.35"/>
    <row r="1162" s="13" customFormat="1" x14ac:dyDescent="0.35"/>
    <row r="1163" s="13" customFormat="1" x14ac:dyDescent="0.35"/>
    <row r="1164" s="13" customFormat="1" x14ac:dyDescent="0.35"/>
    <row r="1165" s="13" customFormat="1" x14ac:dyDescent="0.35"/>
    <row r="1166" s="13" customFormat="1" x14ac:dyDescent="0.35"/>
    <row r="1167" s="13" customFormat="1" x14ac:dyDescent="0.35"/>
    <row r="1168" s="13" customFormat="1" x14ac:dyDescent="0.35"/>
    <row r="1169" s="13" customFormat="1" x14ac:dyDescent="0.35"/>
    <row r="1170" s="13" customFormat="1" x14ac:dyDescent="0.35"/>
    <row r="1171" s="13" customFormat="1" x14ac:dyDescent="0.35"/>
    <row r="1172" s="13" customFormat="1" x14ac:dyDescent="0.35"/>
    <row r="1173" s="13" customFormat="1" x14ac:dyDescent="0.35"/>
    <row r="1174" s="13" customFormat="1" x14ac:dyDescent="0.35"/>
    <row r="1175" s="13" customFormat="1" x14ac:dyDescent="0.35"/>
    <row r="1176" s="13" customFormat="1" x14ac:dyDescent="0.35"/>
    <row r="1177" s="13" customFormat="1" x14ac:dyDescent="0.35"/>
    <row r="1178" s="13" customFormat="1" x14ac:dyDescent="0.35"/>
    <row r="1179" s="13" customFormat="1" x14ac:dyDescent="0.35"/>
    <row r="1180" s="13" customFormat="1" x14ac:dyDescent="0.35"/>
    <row r="1181" s="13" customFormat="1" x14ac:dyDescent="0.35"/>
    <row r="1182" s="13" customFormat="1" x14ac:dyDescent="0.35"/>
    <row r="1183" s="13" customFormat="1" x14ac:dyDescent="0.35"/>
    <row r="1184" s="13" customFormat="1" x14ac:dyDescent="0.35"/>
    <row r="1185" s="13" customFormat="1" x14ac:dyDescent="0.35"/>
    <row r="1186" s="13" customFormat="1" x14ac:dyDescent="0.35"/>
    <row r="1187" s="13" customFormat="1" x14ac:dyDescent="0.35"/>
    <row r="1188" s="13" customFormat="1" x14ac:dyDescent="0.35"/>
    <row r="1189" s="13" customFormat="1" x14ac:dyDescent="0.35"/>
    <row r="1190" s="13" customFormat="1" x14ac:dyDescent="0.35"/>
    <row r="1191" s="13" customFormat="1" x14ac:dyDescent="0.35"/>
    <row r="1192" s="13" customFormat="1" x14ac:dyDescent="0.35"/>
    <row r="1193" s="13" customFormat="1" x14ac:dyDescent="0.35"/>
    <row r="1194" s="13" customFormat="1" x14ac:dyDescent="0.35"/>
    <row r="1195" s="13" customFormat="1" x14ac:dyDescent="0.35"/>
    <row r="1196" s="13" customFormat="1" x14ac:dyDescent="0.35"/>
    <row r="1197" s="13" customFormat="1" x14ac:dyDescent="0.35"/>
    <row r="1198" s="13" customFormat="1" x14ac:dyDescent="0.35"/>
    <row r="1199" s="13" customFormat="1" x14ac:dyDescent="0.35"/>
    <row r="1200" s="13" customFormat="1" x14ac:dyDescent="0.35"/>
    <row r="1201" s="13" customFormat="1" x14ac:dyDescent="0.35"/>
    <row r="1202" s="13" customFormat="1" x14ac:dyDescent="0.35"/>
    <row r="1203" s="13" customFormat="1" x14ac:dyDescent="0.35"/>
    <row r="1204" s="13" customFormat="1" x14ac:dyDescent="0.35"/>
    <row r="1205" s="13" customFormat="1" x14ac:dyDescent="0.35"/>
    <row r="1206" s="13" customFormat="1" x14ac:dyDescent="0.35"/>
    <row r="1207" s="13" customFormat="1" x14ac:dyDescent="0.35"/>
    <row r="1208" s="13" customFormat="1" x14ac:dyDescent="0.35"/>
    <row r="1209" s="13" customFormat="1" x14ac:dyDescent="0.35"/>
    <row r="1210" s="13" customFormat="1" x14ac:dyDescent="0.35"/>
    <row r="1211" s="13" customFormat="1" x14ac:dyDescent="0.35"/>
    <row r="1212" s="13" customFormat="1" x14ac:dyDescent="0.35"/>
    <row r="1213" s="13" customFormat="1" x14ac:dyDescent="0.35"/>
    <row r="1214" s="13" customFormat="1" x14ac:dyDescent="0.35"/>
    <row r="1215" s="13" customFormat="1" x14ac:dyDescent="0.35"/>
    <row r="1216" s="13" customFormat="1" x14ac:dyDescent="0.35"/>
    <row r="1217" s="13" customFormat="1" x14ac:dyDescent="0.35"/>
    <row r="1218" s="13" customFormat="1" x14ac:dyDescent="0.35"/>
    <row r="1219" s="13" customFormat="1" x14ac:dyDescent="0.35"/>
    <row r="1220" s="13" customFormat="1" x14ac:dyDescent="0.35"/>
    <row r="1221" s="13" customFormat="1" x14ac:dyDescent="0.35"/>
    <row r="1222" s="13" customFormat="1" x14ac:dyDescent="0.35"/>
    <row r="1223" s="13" customFormat="1" x14ac:dyDescent="0.35"/>
    <row r="1224" s="13" customFormat="1" x14ac:dyDescent="0.35"/>
    <row r="1225" s="13" customFormat="1" x14ac:dyDescent="0.35"/>
    <row r="1226" s="13" customFormat="1" x14ac:dyDescent="0.35"/>
    <row r="1227" s="13" customFormat="1" x14ac:dyDescent="0.35"/>
    <row r="1228" s="13" customFormat="1" x14ac:dyDescent="0.35"/>
    <row r="1229" s="13" customFormat="1" x14ac:dyDescent="0.35"/>
    <row r="1230" s="13" customFormat="1" x14ac:dyDescent="0.35"/>
    <row r="1231" s="13" customFormat="1" x14ac:dyDescent="0.35"/>
    <row r="1232" s="13" customFormat="1" x14ac:dyDescent="0.35"/>
    <row r="1233" s="13" customFormat="1" x14ac:dyDescent="0.35"/>
    <row r="1234" s="13" customFormat="1" x14ac:dyDescent="0.35"/>
    <row r="1235" s="13" customFormat="1" x14ac:dyDescent="0.35"/>
    <row r="1236" s="13" customFormat="1" x14ac:dyDescent="0.35"/>
    <row r="1237" s="13" customFormat="1" x14ac:dyDescent="0.35"/>
    <row r="1238" s="13" customFormat="1" x14ac:dyDescent="0.35"/>
    <row r="1239" s="13" customFormat="1" x14ac:dyDescent="0.35"/>
    <row r="1240" s="13" customFormat="1" x14ac:dyDescent="0.35"/>
    <row r="1241" s="13" customFormat="1" x14ac:dyDescent="0.35"/>
    <row r="1242" s="13" customFormat="1" x14ac:dyDescent="0.35"/>
    <row r="1243" s="13" customFormat="1" x14ac:dyDescent="0.35"/>
    <row r="1244" s="13" customFormat="1" x14ac:dyDescent="0.35"/>
    <row r="1245" s="13" customFormat="1" x14ac:dyDescent="0.35"/>
    <row r="1246" s="13" customFormat="1" x14ac:dyDescent="0.35"/>
    <row r="1247" s="13" customFormat="1" x14ac:dyDescent="0.35"/>
    <row r="1248" s="13" customFormat="1" x14ac:dyDescent="0.35"/>
    <row r="1249" s="13" customFormat="1" x14ac:dyDescent="0.35"/>
    <row r="1250" s="13" customFormat="1" x14ac:dyDescent="0.35"/>
    <row r="1251" s="13"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576C1-779B-491F-A376-EA1BB5FF50BE}">
  <sheetPr codeName="Hoja3"/>
  <dimension ref="A1:F109"/>
  <sheetViews>
    <sheetView showGridLines="0" zoomScaleNormal="100" workbookViewId="0">
      <selection sqref="A1:B1"/>
    </sheetView>
  </sheetViews>
  <sheetFormatPr baseColWidth="10" defaultRowHeight="16.8" x14ac:dyDescent="0.4"/>
  <cols>
    <col min="1" max="1" width="25.33203125" customWidth="1"/>
    <col min="2" max="2" width="44.83203125" bestFit="1" customWidth="1"/>
    <col min="3" max="3" width="15.33203125" customWidth="1"/>
    <col min="4" max="4" width="24.1640625" customWidth="1"/>
    <col min="5" max="5" width="18.6640625" customWidth="1"/>
    <col min="6" max="6" width="10"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4</v>
      </c>
      <c r="D4" s="81"/>
      <c r="E4" s="81"/>
      <c r="F4" s="82"/>
    </row>
    <row r="5" spans="1:6" x14ac:dyDescent="0.4">
      <c r="A5" s="78" t="s">
        <v>5</v>
      </c>
      <c r="B5" s="79"/>
      <c r="C5" s="80" t="s">
        <v>6</v>
      </c>
      <c r="D5" s="81"/>
      <c r="E5" s="81"/>
      <c r="F5" s="82"/>
    </row>
    <row r="6" spans="1:6" ht="39.9" customHeight="1" x14ac:dyDescent="0.4">
      <c r="A6" s="78" t="s">
        <v>7</v>
      </c>
      <c r="B6" s="79"/>
      <c r="C6" s="83" t="s">
        <v>122</v>
      </c>
      <c r="D6" s="84"/>
      <c r="E6" s="84"/>
      <c r="F6" s="8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122671.016705</v>
      </c>
      <c r="D10" s="8">
        <v>43705.914219999999</v>
      </c>
      <c r="E10" s="8">
        <v>43847.833619999998</v>
      </c>
      <c r="F10" s="8">
        <v>100.3247144065804</v>
      </c>
    </row>
    <row r="11" spans="1:6" x14ac:dyDescent="0.4">
      <c r="A11" s="91" t="s">
        <v>17</v>
      </c>
      <c r="B11" s="92"/>
      <c r="C11" s="8">
        <v>122671.016705</v>
      </c>
      <c r="D11" s="8">
        <v>43705.914219999999</v>
      </c>
      <c r="E11" s="8">
        <v>43847.833619999998</v>
      </c>
      <c r="F11" s="8">
        <v>100.3247144065804</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20</v>
      </c>
      <c r="B14" s="76"/>
      <c r="C14" s="76"/>
      <c r="D14" s="76"/>
      <c r="E14" s="76"/>
      <c r="F14" s="77"/>
    </row>
    <row r="15" spans="1:6" x14ac:dyDescent="0.4">
      <c r="A15" s="69" t="s">
        <v>21</v>
      </c>
      <c r="B15" s="70"/>
      <c r="C15" s="70"/>
      <c r="D15" s="70"/>
      <c r="E15" s="70"/>
      <c r="F15" s="71"/>
    </row>
    <row r="16" spans="1:6" x14ac:dyDescent="0.4">
      <c r="A16" s="61" t="s">
        <v>22</v>
      </c>
      <c r="B16" s="62"/>
      <c r="C16" s="67" t="s">
        <v>23</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4">
        <v>42733754.509999998</v>
      </c>
    </row>
    <row r="19" spans="1:6" x14ac:dyDescent="0.4">
      <c r="A19" s="65"/>
      <c r="B19" s="65"/>
      <c r="C19" s="65"/>
      <c r="D19" s="65"/>
      <c r="E19" s="3" t="s">
        <v>31</v>
      </c>
      <c r="F19" s="4">
        <v>42733754.509999998</v>
      </c>
    </row>
    <row r="20" spans="1:6" x14ac:dyDescent="0.4">
      <c r="A20" s="65"/>
      <c r="B20" s="65"/>
      <c r="C20" s="65"/>
      <c r="D20" s="65"/>
      <c r="E20" s="3" t="s">
        <v>32</v>
      </c>
      <c r="F20" s="4">
        <v>17508887.739999998</v>
      </c>
    </row>
    <row r="21" spans="1:6" x14ac:dyDescent="0.4">
      <c r="A21" s="66"/>
      <c r="B21" s="66"/>
      <c r="C21" s="66"/>
      <c r="D21" s="66"/>
      <c r="E21" s="3" t="s">
        <v>33</v>
      </c>
      <c r="F21" s="4">
        <v>17508887.739999998</v>
      </c>
    </row>
    <row r="22" spans="1:6" x14ac:dyDescent="0.4">
      <c r="A22" s="59" t="s">
        <v>34</v>
      </c>
      <c r="B22" s="59" t="s">
        <v>35</v>
      </c>
      <c r="C22" s="59" t="s">
        <v>36</v>
      </c>
      <c r="D22" s="59" t="s">
        <v>37</v>
      </c>
      <c r="E22" s="3" t="s">
        <v>38</v>
      </c>
      <c r="F22" s="4">
        <v>17474335.23</v>
      </c>
    </row>
    <row r="23" spans="1:6" x14ac:dyDescent="0.4">
      <c r="A23" s="60"/>
      <c r="B23" s="60"/>
      <c r="C23" s="60"/>
      <c r="D23" s="60"/>
      <c r="E23" s="3" t="s">
        <v>39</v>
      </c>
      <c r="F23" s="4" t="s">
        <v>40</v>
      </c>
    </row>
    <row r="24" spans="1:6" x14ac:dyDescent="0.4">
      <c r="A24" s="61" t="s">
        <v>22</v>
      </c>
      <c r="B24" s="62"/>
      <c r="C24" s="67" t="s">
        <v>41</v>
      </c>
      <c r="D24" s="67"/>
      <c r="E24" s="67"/>
      <c r="F24" s="68"/>
    </row>
    <row r="25" spans="1:6" x14ac:dyDescent="0.4">
      <c r="A25" s="61" t="s">
        <v>24</v>
      </c>
      <c r="B25" s="62"/>
      <c r="C25" s="62"/>
      <c r="D25" s="63"/>
      <c r="E25" s="61" t="s">
        <v>25</v>
      </c>
      <c r="F25" s="63"/>
    </row>
    <row r="26" spans="1:6" x14ac:dyDescent="0.4">
      <c r="A26" s="64" t="s">
        <v>26</v>
      </c>
      <c r="B26" s="64" t="s">
        <v>27</v>
      </c>
      <c r="C26" s="64" t="s">
        <v>28</v>
      </c>
      <c r="D26" s="64" t="s">
        <v>29</v>
      </c>
      <c r="E26" s="3" t="s">
        <v>30</v>
      </c>
      <c r="F26" s="4">
        <v>31127481</v>
      </c>
    </row>
    <row r="27" spans="1:6" x14ac:dyDescent="0.4">
      <c r="A27" s="65"/>
      <c r="B27" s="65"/>
      <c r="C27" s="65"/>
      <c r="D27" s="65"/>
      <c r="E27" s="3" t="s">
        <v>31</v>
      </c>
      <c r="F27" s="4">
        <v>31127481</v>
      </c>
    </row>
    <row r="28" spans="1:6" x14ac:dyDescent="0.4">
      <c r="A28" s="65"/>
      <c r="B28" s="65"/>
      <c r="C28" s="65"/>
      <c r="D28" s="65"/>
      <c r="E28" s="3" t="s">
        <v>32</v>
      </c>
      <c r="F28" s="4">
        <v>11385367.23</v>
      </c>
    </row>
    <row r="29" spans="1:6" x14ac:dyDescent="0.4">
      <c r="A29" s="66"/>
      <c r="B29" s="66"/>
      <c r="C29" s="66"/>
      <c r="D29" s="66"/>
      <c r="E29" s="3" t="s">
        <v>33</v>
      </c>
      <c r="F29" s="4">
        <v>11385367.23</v>
      </c>
    </row>
    <row r="30" spans="1:6" x14ac:dyDescent="0.4">
      <c r="A30" s="59" t="s">
        <v>34</v>
      </c>
      <c r="B30" s="59" t="s">
        <v>42</v>
      </c>
      <c r="C30" s="59" t="s">
        <v>36</v>
      </c>
      <c r="D30" s="59" t="s">
        <v>37</v>
      </c>
      <c r="E30" s="3" t="s">
        <v>38</v>
      </c>
      <c r="F30" s="4">
        <v>11286685.869999999</v>
      </c>
    </row>
    <row r="31" spans="1:6" x14ac:dyDescent="0.4">
      <c r="A31" s="60"/>
      <c r="B31" s="60"/>
      <c r="C31" s="60"/>
      <c r="D31" s="60"/>
      <c r="E31" s="3" t="s">
        <v>39</v>
      </c>
      <c r="F31" s="4" t="s">
        <v>43</v>
      </c>
    </row>
    <row r="32" spans="1:6" x14ac:dyDescent="0.4">
      <c r="A32" s="61" t="s">
        <v>22</v>
      </c>
      <c r="B32" s="62"/>
      <c r="C32" s="67" t="s">
        <v>44</v>
      </c>
      <c r="D32" s="67"/>
      <c r="E32" s="67"/>
      <c r="F32" s="68"/>
    </row>
    <row r="33" spans="1:6" x14ac:dyDescent="0.4">
      <c r="A33" s="61" t="s">
        <v>24</v>
      </c>
      <c r="B33" s="62"/>
      <c r="C33" s="62"/>
      <c r="D33" s="63"/>
      <c r="E33" s="61" t="s">
        <v>25</v>
      </c>
      <c r="F33" s="63"/>
    </row>
    <row r="34" spans="1:6" x14ac:dyDescent="0.4">
      <c r="A34" s="64" t="s">
        <v>26</v>
      </c>
      <c r="B34" s="64" t="s">
        <v>27</v>
      </c>
      <c r="C34" s="64" t="s">
        <v>28</v>
      </c>
      <c r="D34" s="64" t="s">
        <v>29</v>
      </c>
      <c r="E34" s="3" t="s">
        <v>30</v>
      </c>
      <c r="F34" s="4">
        <v>25027604.73</v>
      </c>
    </row>
    <row r="35" spans="1:6" x14ac:dyDescent="0.4">
      <c r="A35" s="65"/>
      <c r="B35" s="65"/>
      <c r="C35" s="65"/>
      <c r="D35" s="65"/>
      <c r="E35" s="3" t="s">
        <v>31</v>
      </c>
      <c r="F35" s="4">
        <v>25027604.73</v>
      </c>
    </row>
    <row r="36" spans="1:6" x14ac:dyDescent="0.4">
      <c r="A36" s="65"/>
      <c r="B36" s="65"/>
      <c r="C36" s="65"/>
      <c r="D36" s="65"/>
      <c r="E36" s="3" t="s">
        <v>32</v>
      </c>
      <c r="F36" s="4">
        <v>9421199.8499999996</v>
      </c>
    </row>
    <row r="37" spans="1:6" x14ac:dyDescent="0.4">
      <c r="A37" s="66"/>
      <c r="B37" s="66"/>
      <c r="C37" s="66"/>
      <c r="D37" s="66"/>
      <c r="E37" s="3" t="s">
        <v>33</v>
      </c>
      <c r="F37" s="4">
        <v>9421199.8499999996</v>
      </c>
    </row>
    <row r="38" spans="1:6" x14ac:dyDescent="0.4">
      <c r="A38" s="59" t="s">
        <v>34</v>
      </c>
      <c r="B38" s="59" t="s">
        <v>45</v>
      </c>
      <c r="C38" s="59" t="s">
        <v>36</v>
      </c>
      <c r="D38" s="59" t="s">
        <v>46</v>
      </c>
      <c r="E38" s="3" t="s">
        <v>38</v>
      </c>
      <c r="F38" s="4">
        <v>9242062.6199999992</v>
      </c>
    </row>
    <row r="39" spans="1:6" x14ac:dyDescent="0.4">
      <c r="A39" s="60"/>
      <c r="B39" s="60"/>
      <c r="C39" s="60"/>
      <c r="D39" s="60"/>
      <c r="E39" s="3" t="s">
        <v>39</v>
      </c>
      <c r="F39" s="4" t="s">
        <v>47</v>
      </c>
    </row>
    <row r="40" spans="1:6" x14ac:dyDescent="0.4">
      <c r="A40" s="61" t="s">
        <v>22</v>
      </c>
      <c r="B40" s="62"/>
      <c r="C40" s="67" t="s">
        <v>48</v>
      </c>
      <c r="D40" s="67"/>
      <c r="E40" s="67"/>
      <c r="F40" s="68"/>
    </row>
    <row r="41" spans="1:6" x14ac:dyDescent="0.4">
      <c r="A41" s="61" t="s">
        <v>24</v>
      </c>
      <c r="B41" s="62"/>
      <c r="C41" s="62"/>
      <c r="D41" s="63"/>
      <c r="E41" s="61" t="s">
        <v>25</v>
      </c>
      <c r="F41" s="63"/>
    </row>
    <row r="42" spans="1:6" x14ac:dyDescent="0.4">
      <c r="A42" s="64" t="s">
        <v>26</v>
      </c>
      <c r="B42" s="64" t="s">
        <v>27</v>
      </c>
      <c r="C42" s="64" t="s">
        <v>28</v>
      </c>
      <c r="D42" s="64" t="s">
        <v>29</v>
      </c>
      <c r="E42" s="3" t="s">
        <v>30</v>
      </c>
      <c r="F42" s="4">
        <v>24039842.809999999</v>
      </c>
    </row>
    <row r="43" spans="1:6" x14ac:dyDescent="0.4">
      <c r="A43" s="65"/>
      <c r="B43" s="65"/>
      <c r="C43" s="65"/>
      <c r="D43" s="65"/>
      <c r="E43" s="3" t="s">
        <v>31</v>
      </c>
      <c r="F43" s="4">
        <v>24039842.809999999</v>
      </c>
    </row>
    <row r="44" spans="1:6" x14ac:dyDescent="0.4">
      <c r="A44" s="65"/>
      <c r="B44" s="65"/>
      <c r="C44" s="65"/>
      <c r="D44" s="65"/>
      <c r="E44" s="3" t="s">
        <v>32</v>
      </c>
      <c r="F44" s="4">
        <v>9284608.3100000005</v>
      </c>
    </row>
    <row r="45" spans="1:6" x14ac:dyDescent="0.4">
      <c r="A45" s="66"/>
      <c r="B45" s="66"/>
      <c r="C45" s="66"/>
      <c r="D45" s="66"/>
      <c r="E45" s="3" t="s">
        <v>33</v>
      </c>
      <c r="F45" s="4">
        <v>9284608.3100000005</v>
      </c>
    </row>
    <row r="46" spans="1:6" x14ac:dyDescent="0.4">
      <c r="A46" s="59" t="s">
        <v>34</v>
      </c>
      <c r="B46" s="59" t="s">
        <v>42</v>
      </c>
      <c r="C46" s="59" t="s">
        <v>36</v>
      </c>
      <c r="D46" s="59" t="s">
        <v>37</v>
      </c>
      <c r="E46" s="3" t="s">
        <v>38</v>
      </c>
      <c r="F46" s="4">
        <v>8248123.9000000004</v>
      </c>
    </row>
    <row r="47" spans="1:6" x14ac:dyDescent="0.4">
      <c r="A47" s="60"/>
      <c r="B47" s="60"/>
      <c r="C47" s="60"/>
      <c r="D47" s="60"/>
      <c r="E47" s="3" t="s">
        <v>39</v>
      </c>
      <c r="F47" s="4" t="s">
        <v>49</v>
      </c>
    </row>
    <row r="48" spans="1:6" x14ac:dyDescent="0.4">
      <c r="A48" s="61" t="s">
        <v>22</v>
      </c>
      <c r="B48" s="62"/>
      <c r="C48" s="67" t="s">
        <v>50</v>
      </c>
      <c r="D48" s="67"/>
      <c r="E48" s="67"/>
      <c r="F48" s="68"/>
    </row>
    <row r="49" spans="1:6" x14ac:dyDescent="0.4">
      <c r="A49" s="61" t="s">
        <v>24</v>
      </c>
      <c r="B49" s="62"/>
      <c r="C49" s="62"/>
      <c r="D49" s="63"/>
      <c r="E49" s="61" t="s">
        <v>25</v>
      </c>
      <c r="F49" s="63"/>
    </row>
    <row r="50" spans="1:6" x14ac:dyDescent="0.4">
      <c r="A50" s="64" t="s">
        <v>26</v>
      </c>
      <c r="B50" s="64" t="s">
        <v>27</v>
      </c>
      <c r="C50" s="64" t="s">
        <v>28</v>
      </c>
      <c r="D50" s="64" t="s">
        <v>29</v>
      </c>
      <c r="E50" s="3" t="s">
        <v>30</v>
      </c>
      <c r="F50" s="4">
        <v>19917159.649999999</v>
      </c>
    </row>
    <row r="51" spans="1:6" x14ac:dyDescent="0.4">
      <c r="A51" s="65"/>
      <c r="B51" s="65"/>
      <c r="C51" s="65"/>
      <c r="D51" s="65"/>
      <c r="E51" s="3" t="s">
        <v>31</v>
      </c>
      <c r="F51" s="4">
        <v>19917159.649999999</v>
      </c>
    </row>
    <row r="52" spans="1:6" x14ac:dyDescent="0.4">
      <c r="A52" s="65"/>
      <c r="B52" s="65"/>
      <c r="C52" s="65"/>
      <c r="D52" s="65"/>
      <c r="E52" s="3" t="s">
        <v>32</v>
      </c>
      <c r="F52" s="4">
        <v>7375129.1900000004</v>
      </c>
    </row>
    <row r="53" spans="1:6" x14ac:dyDescent="0.4">
      <c r="A53" s="66"/>
      <c r="B53" s="66"/>
      <c r="C53" s="66"/>
      <c r="D53" s="66"/>
      <c r="E53" s="3" t="s">
        <v>33</v>
      </c>
      <c r="F53" s="4">
        <v>7375129.1900000004</v>
      </c>
    </row>
    <row r="54" spans="1:6" x14ac:dyDescent="0.4">
      <c r="A54" s="59" t="s">
        <v>34</v>
      </c>
      <c r="B54" s="59" t="s">
        <v>51</v>
      </c>
      <c r="C54" s="59" t="s">
        <v>36</v>
      </c>
      <c r="D54" s="59" t="s">
        <v>37</v>
      </c>
      <c r="E54" s="3" t="s">
        <v>38</v>
      </c>
      <c r="F54" s="4">
        <v>8065221.0099999998</v>
      </c>
    </row>
    <row r="55" spans="1:6" x14ac:dyDescent="0.4">
      <c r="A55" s="60"/>
      <c r="B55" s="60"/>
      <c r="C55" s="60"/>
      <c r="D55" s="60"/>
      <c r="E55" s="3" t="s">
        <v>39</v>
      </c>
      <c r="F55" s="4" t="s">
        <v>52</v>
      </c>
    </row>
    <row r="56" spans="1:6" x14ac:dyDescent="0.4">
      <c r="A56" s="56" t="s">
        <v>53</v>
      </c>
      <c r="B56" s="57"/>
      <c r="C56" s="57"/>
      <c r="D56" s="57"/>
      <c r="E56" s="57"/>
      <c r="F56" s="58"/>
    </row>
    <row r="57" spans="1:6" x14ac:dyDescent="0.4">
      <c r="A57" s="50" t="s">
        <v>54</v>
      </c>
      <c r="B57" s="51"/>
      <c r="C57" s="51"/>
      <c r="D57" s="51"/>
      <c r="E57" s="51"/>
      <c r="F57" s="52"/>
    </row>
    <row r="58" spans="1:6" x14ac:dyDescent="0.4">
      <c r="A58" s="53" t="s">
        <v>34</v>
      </c>
      <c r="B58" s="54"/>
      <c r="C58" s="54"/>
      <c r="D58" s="54"/>
      <c r="E58" s="54"/>
      <c r="F58" s="55"/>
    </row>
    <row r="59" spans="1:6" ht="60" customHeight="1" x14ac:dyDescent="0.4">
      <c r="A59" s="5" t="s">
        <v>55</v>
      </c>
      <c r="B59" s="43" t="s">
        <v>56</v>
      </c>
      <c r="C59" s="44"/>
      <c r="D59" s="44"/>
      <c r="E59" s="44"/>
      <c r="F59" s="45"/>
    </row>
    <row r="60" spans="1:6" ht="60" customHeight="1" x14ac:dyDescent="0.4">
      <c r="A60" s="5" t="s">
        <v>57</v>
      </c>
      <c r="B60" s="43" t="s">
        <v>58</v>
      </c>
      <c r="C60" s="44"/>
      <c r="D60" s="44"/>
      <c r="E60" s="44"/>
      <c r="F60" s="45"/>
    </row>
    <row r="61" spans="1:6" x14ac:dyDescent="0.4">
      <c r="A61" s="5" t="s">
        <v>59</v>
      </c>
      <c r="B61" s="43" t="s">
        <v>60</v>
      </c>
      <c r="C61" s="44"/>
      <c r="D61" s="44"/>
      <c r="E61" s="44"/>
      <c r="F61" s="45"/>
    </row>
    <row r="62" spans="1:6" x14ac:dyDescent="0.4">
      <c r="A62" s="50" t="s">
        <v>61</v>
      </c>
      <c r="B62" s="51"/>
      <c r="C62" s="51"/>
      <c r="D62" s="51"/>
      <c r="E62" s="51"/>
      <c r="F62" s="52"/>
    </row>
    <row r="63" spans="1:6" x14ac:dyDescent="0.4">
      <c r="A63" s="53" t="s">
        <v>34</v>
      </c>
      <c r="B63" s="54"/>
      <c r="C63" s="54"/>
      <c r="D63" s="54"/>
      <c r="E63" s="54"/>
      <c r="F63" s="55"/>
    </row>
    <row r="64" spans="1:6" ht="60" customHeight="1" x14ac:dyDescent="0.4">
      <c r="A64" s="5" t="s">
        <v>55</v>
      </c>
      <c r="B64" s="43" t="s">
        <v>62</v>
      </c>
      <c r="C64" s="44"/>
      <c r="D64" s="44"/>
      <c r="E64" s="44"/>
      <c r="F64" s="45"/>
    </row>
    <row r="65" spans="1:6" ht="60" customHeight="1" x14ac:dyDescent="0.4">
      <c r="A65" s="5" t="s">
        <v>57</v>
      </c>
      <c r="B65" s="43" t="s">
        <v>63</v>
      </c>
      <c r="C65" s="44"/>
      <c r="D65" s="44"/>
      <c r="E65" s="44"/>
      <c r="F65" s="45"/>
    </row>
    <row r="66" spans="1:6" x14ac:dyDescent="0.4">
      <c r="A66" s="5" t="s">
        <v>59</v>
      </c>
      <c r="B66" s="43" t="s">
        <v>64</v>
      </c>
      <c r="C66" s="44"/>
      <c r="D66" s="44"/>
      <c r="E66" s="44"/>
      <c r="F66" s="45"/>
    </row>
    <row r="67" spans="1:6" x14ac:dyDescent="0.4">
      <c r="A67" s="50" t="s">
        <v>65</v>
      </c>
      <c r="B67" s="51"/>
      <c r="C67" s="51"/>
      <c r="D67" s="51"/>
      <c r="E67" s="51"/>
      <c r="F67" s="52"/>
    </row>
    <row r="68" spans="1:6" x14ac:dyDescent="0.4">
      <c r="A68" s="53" t="s">
        <v>34</v>
      </c>
      <c r="B68" s="54"/>
      <c r="C68" s="54"/>
      <c r="D68" s="54"/>
      <c r="E68" s="54"/>
      <c r="F68" s="55"/>
    </row>
    <row r="69" spans="1:6" ht="60" customHeight="1" x14ac:dyDescent="0.4">
      <c r="A69" s="5" t="s">
        <v>55</v>
      </c>
      <c r="B69" s="43" t="s">
        <v>66</v>
      </c>
      <c r="C69" s="44"/>
      <c r="D69" s="44"/>
      <c r="E69" s="44"/>
      <c r="F69" s="45"/>
    </row>
    <row r="70" spans="1:6" ht="60" customHeight="1" x14ac:dyDescent="0.4">
      <c r="A70" s="5" t="s">
        <v>57</v>
      </c>
      <c r="B70" s="43" t="s">
        <v>67</v>
      </c>
      <c r="C70" s="44"/>
      <c r="D70" s="44"/>
      <c r="E70" s="44"/>
      <c r="F70" s="45"/>
    </row>
    <row r="71" spans="1:6" x14ac:dyDescent="0.4">
      <c r="A71" s="5" t="s">
        <v>59</v>
      </c>
      <c r="B71" s="43" t="s">
        <v>68</v>
      </c>
      <c r="C71" s="44"/>
      <c r="D71" s="44"/>
      <c r="E71" s="44"/>
      <c r="F71" s="45"/>
    </row>
    <row r="72" spans="1:6" x14ac:dyDescent="0.4">
      <c r="A72" s="50" t="s">
        <v>69</v>
      </c>
      <c r="B72" s="51"/>
      <c r="C72" s="51"/>
      <c r="D72" s="51"/>
      <c r="E72" s="51"/>
      <c r="F72" s="52"/>
    </row>
    <row r="73" spans="1:6" x14ac:dyDescent="0.4">
      <c r="A73" s="53" t="s">
        <v>34</v>
      </c>
      <c r="B73" s="54"/>
      <c r="C73" s="54"/>
      <c r="D73" s="54"/>
      <c r="E73" s="54"/>
      <c r="F73" s="55"/>
    </row>
    <row r="74" spans="1:6" ht="60" customHeight="1" x14ac:dyDescent="0.4">
      <c r="A74" s="5" t="s">
        <v>55</v>
      </c>
      <c r="B74" s="43" t="s">
        <v>70</v>
      </c>
      <c r="C74" s="44"/>
      <c r="D74" s="44"/>
      <c r="E74" s="44"/>
      <c r="F74" s="45"/>
    </row>
    <row r="75" spans="1:6" ht="60" customHeight="1" x14ac:dyDescent="0.4">
      <c r="A75" s="5" t="s">
        <v>57</v>
      </c>
      <c r="B75" s="43" t="s">
        <v>71</v>
      </c>
      <c r="C75" s="44"/>
      <c r="D75" s="44"/>
      <c r="E75" s="44"/>
      <c r="F75" s="45"/>
    </row>
    <row r="76" spans="1:6" x14ac:dyDescent="0.4">
      <c r="A76" s="5" t="s">
        <v>59</v>
      </c>
      <c r="B76" s="43" t="s">
        <v>72</v>
      </c>
      <c r="C76" s="44"/>
      <c r="D76" s="44"/>
      <c r="E76" s="44"/>
      <c r="F76" s="45"/>
    </row>
    <row r="77" spans="1:6" x14ac:dyDescent="0.4">
      <c r="A77" s="50" t="s">
        <v>73</v>
      </c>
      <c r="B77" s="51"/>
      <c r="C77" s="51"/>
      <c r="D77" s="51"/>
      <c r="E77" s="51"/>
      <c r="F77" s="52"/>
    </row>
    <row r="78" spans="1:6" x14ac:dyDescent="0.4">
      <c r="A78" s="53" t="s">
        <v>34</v>
      </c>
      <c r="B78" s="54"/>
      <c r="C78" s="54"/>
      <c r="D78" s="54"/>
      <c r="E78" s="54"/>
      <c r="F78" s="55"/>
    </row>
    <row r="79" spans="1:6" ht="60" customHeight="1" x14ac:dyDescent="0.4">
      <c r="A79" s="5" t="s">
        <v>55</v>
      </c>
      <c r="B79" s="43" t="s">
        <v>74</v>
      </c>
      <c r="C79" s="44"/>
      <c r="D79" s="44"/>
      <c r="E79" s="44"/>
      <c r="F79" s="45"/>
    </row>
    <row r="80" spans="1:6" ht="60" customHeight="1" x14ac:dyDescent="0.4">
      <c r="A80" s="5" t="s">
        <v>57</v>
      </c>
      <c r="B80" s="43" t="s">
        <v>75</v>
      </c>
      <c r="C80" s="44"/>
      <c r="D80" s="44"/>
      <c r="E80" s="44"/>
      <c r="F80" s="45"/>
    </row>
    <row r="81" spans="1:6" x14ac:dyDescent="0.4">
      <c r="A81" s="5" t="s">
        <v>59</v>
      </c>
      <c r="B81" s="43" t="s">
        <v>72</v>
      </c>
      <c r="C81" s="44"/>
      <c r="D81" s="44"/>
      <c r="E81" s="44"/>
      <c r="F81" s="45"/>
    </row>
    <row r="82" spans="1:6" x14ac:dyDescent="0.4">
      <c r="A82" s="56" t="s">
        <v>76</v>
      </c>
      <c r="B82" s="57"/>
      <c r="C82" s="57"/>
      <c r="D82" s="57"/>
      <c r="E82" s="57"/>
      <c r="F82" s="58"/>
    </row>
    <row r="83" spans="1:6" x14ac:dyDescent="0.4">
      <c r="A83" s="50" t="s">
        <v>54</v>
      </c>
      <c r="B83" s="51"/>
      <c r="C83" s="51"/>
      <c r="D83" s="51"/>
      <c r="E83" s="51"/>
      <c r="F83" s="52"/>
    </row>
    <row r="84" spans="1:6" x14ac:dyDescent="0.4">
      <c r="A84" s="53" t="s">
        <v>34</v>
      </c>
      <c r="B84" s="54"/>
      <c r="C84" s="54"/>
      <c r="D84" s="54"/>
      <c r="E84" s="54"/>
      <c r="F84" s="55"/>
    </row>
    <row r="85" spans="1:6" x14ac:dyDescent="0.4">
      <c r="A85" s="5" t="s">
        <v>77</v>
      </c>
      <c r="B85" s="40"/>
      <c r="C85" s="41"/>
      <c r="D85" s="41"/>
      <c r="E85" s="41"/>
      <c r="F85" s="42"/>
    </row>
    <row r="86" spans="1:6" x14ac:dyDescent="0.4">
      <c r="A86" s="5" t="s">
        <v>78</v>
      </c>
      <c r="B86" s="40"/>
      <c r="C86" s="41"/>
      <c r="D86" s="41"/>
      <c r="E86" s="41"/>
      <c r="F86" s="42"/>
    </row>
    <row r="87" spans="1:6" ht="27.6" x14ac:dyDescent="0.4">
      <c r="A87" s="5" t="s">
        <v>79</v>
      </c>
      <c r="B87" s="43" t="s">
        <v>72</v>
      </c>
      <c r="C87" s="44"/>
      <c r="D87" s="44"/>
      <c r="E87" s="44"/>
      <c r="F87" s="45"/>
    </row>
    <row r="88" spans="1:6" x14ac:dyDescent="0.4">
      <c r="A88" s="50" t="s">
        <v>61</v>
      </c>
      <c r="B88" s="51"/>
      <c r="C88" s="51"/>
      <c r="D88" s="51"/>
      <c r="E88" s="51"/>
      <c r="F88" s="52"/>
    </row>
    <row r="89" spans="1:6" x14ac:dyDescent="0.4">
      <c r="A89" s="53" t="s">
        <v>34</v>
      </c>
      <c r="B89" s="54"/>
      <c r="C89" s="54"/>
      <c r="D89" s="54"/>
      <c r="E89" s="54"/>
      <c r="F89" s="55"/>
    </row>
    <row r="90" spans="1:6" x14ac:dyDescent="0.4">
      <c r="A90" s="5" t="s">
        <v>77</v>
      </c>
      <c r="B90" s="40"/>
      <c r="C90" s="41"/>
      <c r="D90" s="41"/>
      <c r="E90" s="41"/>
      <c r="F90" s="42"/>
    </row>
    <row r="91" spans="1:6" x14ac:dyDescent="0.4">
      <c r="A91" s="5" t="s">
        <v>78</v>
      </c>
      <c r="B91" s="40"/>
      <c r="C91" s="41"/>
      <c r="D91" s="41"/>
      <c r="E91" s="41"/>
      <c r="F91" s="42"/>
    </row>
    <row r="92" spans="1:6" ht="27.6" x14ac:dyDescent="0.4">
      <c r="A92" s="5" t="s">
        <v>79</v>
      </c>
      <c r="B92" s="43" t="s">
        <v>72</v>
      </c>
      <c r="C92" s="44"/>
      <c r="D92" s="44"/>
      <c r="E92" s="44"/>
      <c r="F92" s="45"/>
    </row>
    <row r="93" spans="1:6" x14ac:dyDescent="0.4">
      <c r="A93" s="50" t="s">
        <v>65</v>
      </c>
      <c r="B93" s="51"/>
      <c r="C93" s="51"/>
      <c r="D93" s="51"/>
      <c r="E93" s="51"/>
      <c r="F93" s="52"/>
    </row>
    <row r="94" spans="1:6" x14ac:dyDescent="0.4">
      <c r="A94" s="53" t="s">
        <v>34</v>
      </c>
      <c r="B94" s="54"/>
      <c r="C94" s="54"/>
      <c r="D94" s="54"/>
      <c r="E94" s="54"/>
      <c r="F94" s="55"/>
    </row>
    <row r="95" spans="1:6" x14ac:dyDescent="0.4">
      <c r="A95" s="5" t="s">
        <v>77</v>
      </c>
      <c r="B95" s="40"/>
      <c r="C95" s="41"/>
      <c r="D95" s="41"/>
      <c r="E95" s="41"/>
      <c r="F95" s="42"/>
    </row>
    <row r="96" spans="1:6" x14ac:dyDescent="0.4">
      <c r="A96" s="5" t="s">
        <v>78</v>
      </c>
      <c r="B96" s="40"/>
      <c r="C96" s="41"/>
      <c r="D96" s="41"/>
      <c r="E96" s="41"/>
      <c r="F96" s="42"/>
    </row>
    <row r="97" spans="1:6" ht="27.6" x14ac:dyDescent="0.4">
      <c r="A97" s="5" t="s">
        <v>79</v>
      </c>
      <c r="B97" s="43" t="s">
        <v>72</v>
      </c>
      <c r="C97" s="44"/>
      <c r="D97" s="44"/>
      <c r="E97" s="44"/>
      <c r="F97" s="45"/>
    </row>
    <row r="98" spans="1:6" x14ac:dyDescent="0.4">
      <c r="A98" s="50" t="s">
        <v>69</v>
      </c>
      <c r="B98" s="51"/>
      <c r="C98" s="51"/>
      <c r="D98" s="51"/>
      <c r="E98" s="51"/>
      <c r="F98" s="52"/>
    </row>
    <row r="99" spans="1:6" x14ac:dyDescent="0.4">
      <c r="A99" s="53" t="s">
        <v>34</v>
      </c>
      <c r="B99" s="54"/>
      <c r="C99" s="54"/>
      <c r="D99" s="54"/>
      <c r="E99" s="54"/>
      <c r="F99" s="55"/>
    </row>
    <row r="100" spans="1:6" x14ac:dyDescent="0.4">
      <c r="A100" s="5" t="s">
        <v>77</v>
      </c>
      <c r="B100" s="40"/>
      <c r="C100" s="41"/>
      <c r="D100" s="41"/>
      <c r="E100" s="41"/>
      <c r="F100" s="42"/>
    </row>
    <row r="101" spans="1:6" x14ac:dyDescent="0.4">
      <c r="A101" s="5" t="s">
        <v>78</v>
      </c>
      <c r="B101" s="40"/>
      <c r="C101" s="41"/>
      <c r="D101" s="41"/>
      <c r="E101" s="41"/>
      <c r="F101" s="42"/>
    </row>
    <row r="102" spans="1:6" ht="27.6" x14ac:dyDescent="0.4">
      <c r="A102" s="5" t="s">
        <v>79</v>
      </c>
      <c r="B102" s="43" t="s">
        <v>72</v>
      </c>
      <c r="C102" s="44"/>
      <c r="D102" s="44"/>
      <c r="E102" s="44"/>
      <c r="F102" s="45"/>
    </row>
    <row r="103" spans="1:6" x14ac:dyDescent="0.4">
      <c r="A103" s="50" t="s">
        <v>73</v>
      </c>
      <c r="B103" s="51"/>
      <c r="C103" s="51"/>
      <c r="D103" s="51"/>
      <c r="E103" s="51"/>
      <c r="F103" s="52"/>
    </row>
    <row r="104" spans="1:6" x14ac:dyDescent="0.4">
      <c r="A104" s="53" t="s">
        <v>34</v>
      </c>
      <c r="B104" s="54"/>
      <c r="C104" s="54"/>
      <c r="D104" s="54"/>
      <c r="E104" s="54"/>
      <c r="F104" s="55"/>
    </row>
    <row r="105" spans="1:6" x14ac:dyDescent="0.4">
      <c r="A105" s="5" t="s">
        <v>77</v>
      </c>
      <c r="B105" s="40"/>
      <c r="C105" s="41"/>
      <c r="D105" s="41"/>
      <c r="E105" s="41"/>
      <c r="F105" s="42"/>
    </row>
    <row r="106" spans="1:6" x14ac:dyDescent="0.4">
      <c r="A106" s="5" t="s">
        <v>78</v>
      </c>
      <c r="B106" s="40"/>
      <c r="C106" s="41"/>
      <c r="D106" s="41"/>
      <c r="E106" s="41"/>
      <c r="F106" s="42"/>
    </row>
    <row r="107" spans="1:6" ht="27.6" x14ac:dyDescent="0.4">
      <c r="A107" s="5" t="s">
        <v>79</v>
      </c>
      <c r="B107" s="43" t="s">
        <v>72</v>
      </c>
      <c r="C107" s="44"/>
      <c r="D107" s="44"/>
      <c r="E107" s="44"/>
      <c r="F107" s="45"/>
    </row>
    <row r="108" spans="1:6" x14ac:dyDescent="0.4">
      <c r="A108" s="46"/>
      <c r="B108" s="47"/>
      <c r="C108" s="47"/>
      <c r="D108" s="47"/>
      <c r="E108" s="47"/>
      <c r="F108" s="48"/>
    </row>
    <row r="109" spans="1:6" ht="60" customHeight="1" x14ac:dyDescent="0.4">
      <c r="A109" s="49" t="s">
        <v>80</v>
      </c>
      <c r="B109" s="49"/>
      <c r="C109" s="49"/>
      <c r="D109" s="49"/>
      <c r="E109" s="49"/>
      <c r="F109" s="49"/>
    </row>
  </sheetData>
  <mergeCells count="133">
    <mergeCell ref="A1:B1"/>
    <mergeCell ref="C1:F1"/>
    <mergeCell ref="A2:F2"/>
    <mergeCell ref="A3:F3"/>
    <mergeCell ref="A4:B4"/>
    <mergeCell ref="C4:F4"/>
    <mergeCell ref="A9:B9"/>
    <mergeCell ref="A10:B10"/>
    <mergeCell ref="A11:B11"/>
    <mergeCell ref="A12:F12"/>
    <mergeCell ref="A13:F13"/>
    <mergeCell ref="A14:F14"/>
    <mergeCell ref="A5:B5"/>
    <mergeCell ref="C5:F5"/>
    <mergeCell ref="A6:B6"/>
    <mergeCell ref="C6:F6"/>
    <mergeCell ref="A7:F7"/>
    <mergeCell ref="A8:B8"/>
    <mergeCell ref="A15:F15"/>
    <mergeCell ref="A16:B16"/>
    <mergeCell ref="C16:F16"/>
    <mergeCell ref="A17:D17"/>
    <mergeCell ref="E17:F17"/>
    <mergeCell ref="A18:A21"/>
    <mergeCell ref="B18:B21"/>
    <mergeCell ref="C18:C21"/>
    <mergeCell ref="D18:D21"/>
    <mergeCell ref="A25:D25"/>
    <mergeCell ref="E25:F25"/>
    <mergeCell ref="A26:A29"/>
    <mergeCell ref="B26:B29"/>
    <mergeCell ref="C26:C29"/>
    <mergeCell ref="D26:D29"/>
    <mergeCell ref="A22:A23"/>
    <mergeCell ref="B22:B23"/>
    <mergeCell ref="C22:C23"/>
    <mergeCell ref="D22:D23"/>
    <mergeCell ref="A24:B24"/>
    <mergeCell ref="C24:F24"/>
    <mergeCell ref="A33:D33"/>
    <mergeCell ref="E33:F33"/>
    <mergeCell ref="A34:A37"/>
    <mergeCell ref="B34:B37"/>
    <mergeCell ref="C34:C37"/>
    <mergeCell ref="D34:D37"/>
    <mergeCell ref="A30:A31"/>
    <mergeCell ref="B30:B31"/>
    <mergeCell ref="C30:C31"/>
    <mergeCell ref="D30:D31"/>
    <mergeCell ref="A32:B32"/>
    <mergeCell ref="C32:F32"/>
    <mergeCell ref="A41:D41"/>
    <mergeCell ref="E41:F41"/>
    <mergeCell ref="A42:A45"/>
    <mergeCell ref="B42:B45"/>
    <mergeCell ref="C42:C45"/>
    <mergeCell ref="D42:D45"/>
    <mergeCell ref="A38:A39"/>
    <mergeCell ref="B38:B39"/>
    <mergeCell ref="C38:C39"/>
    <mergeCell ref="D38:D39"/>
    <mergeCell ref="A40:B40"/>
    <mergeCell ref="C40:F40"/>
    <mergeCell ref="A49:D49"/>
    <mergeCell ref="E49:F49"/>
    <mergeCell ref="A50:A53"/>
    <mergeCell ref="B50:B53"/>
    <mergeCell ref="C50:C53"/>
    <mergeCell ref="D50:D53"/>
    <mergeCell ref="A46:A47"/>
    <mergeCell ref="B46:B47"/>
    <mergeCell ref="C46:C47"/>
    <mergeCell ref="D46:D47"/>
    <mergeCell ref="A48:B48"/>
    <mergeCell ref="C48:F48"/>
    <mergeCell ref="A58:F58"/>
    <mergeCell ref="B59:F59"/>
    <mergeCell ref="B60:F60"/>
    <mergeCell ref="B61:F61"/>
    <mergeCell ref="A62:F62"/>
    <mergeCell ref="A63:F63"/>
    <mergeCell ref="A54:A55"/>
    <mergeCell ref="B54:B55"/>
    <mergeCell ref="C54:C55"/>
    <mergeCell ref="D54:D55"/>
    <mergeCell ref="A56:F56"/>
    <mergeCell ref="A57:F57"/>
    <mergeCell ref="B70:F70"/>
    <mergeCell ref="B71:F71"/>
    <mergeCell ref="A72:F72"/>
    <mergeCell ref="A73:F73"/>
    <mergeCell ref="B74:F74"/>
    <mergeCell ref="B75:F75"/>
    <mergeCell ref="B64:F64"/>
    <mergeCell ref="B65:F65"/>
    <mergeCell ref="B66:F66"/>
    <mergeCell ref="A67:F67"/>
    <mergeCell ref="A68:F68"/>
    <mergeCell ref="B69:F69"/>
    <mergeCell ref="A82:F82"/>
    <mergeCell ref="A83:F83"/>
    <mergeCell ref="A84:F84"/>
    <mergeCell ref="B85:F85"/>
    <mergeCell ref="B86:F86"/>
    <mergeCell ref="B87:F87"/>
    <mergeCell ref="B76:F76"/>
    <mergeCell ref="A77:F77"/>
    <mergeCell ref="A78:F78"/>
    <mergeCell ref="B79:F79"/>
    <mergeCell ref="B80:F80"/>
    <mergeCell ref="B81:F81"/>
    <mergeCell ref="A94:F94"/>
    <mergeCell ref="B95:F95"/>
    <mergeCell ref="B96:F96"/>
    <mergeCell ref="B97:F97"/>
    <mergeCell ref="A98:F98"/>
    <mergeCell ref="A99:F99"/>
    <mergeCell ref="A88:F88"/>
    <mergeCell ref="A89:F89"/>
    <mergeCell ref="B90:F90"/>
    <mergeCell ref="B91:F91"/>
    <mergeCell ref="B92:F92"/>
    <mergeCell ref="A93:F93"/>
    <mergeCell ref="B106:F106"/>
    <mergeCell ref="B107:F107"/>
    <mergeCell ref="A108:F108"/>
    <mergeCell ref="A109:F109"/>
    <mergeCell ref="B100:F100"/>
    <mergeCell ref="B101:F101"/>
    <mergeCell ref="B102:F102"/>
    <mergeCell ref="A103:F103"/>
    <mergeCell ref="A104:F104"/>
    <mergeCell ref="B105:F10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F36E3-5F7F-4043-8FCF-E2DB17C48063}">
  <sheetPr codeName="Hoja4"/>
  <dimension ref="A1:F37"/>
  <sheetViews>
    <sheetView showGridLines="0" zoomScaleNormal="100" workbookViewId="0">
      <selection sqref="A1:B1"/>
    </sheetView>
  </sheetViews>
  <sheetFormatPr baseColWidth="10" defaultRowHeight="16.8" x14ac:dyDescent="0.4"/>
  <cols>
    <col min="1" max="1" width="30.1640625" customWidth="1"/>
    <col min="2" max="2" width="44.83203125" bestFit="1" customWidth="1"/>
    <col min="3" max="3" width="13.9140625" customWidth="1"/>
    <col min="4" max="4" width="21.4140625" customWidth="1"/>
    <col min="5" max="5" width="17" customWidth="1"/>
    <col min="6" max="6" width="7.4140625"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81</v>
      </c>
      <c r="D4" s="81"/>
      <c r="E4" s="81"/>
      <c r="F4" s="82"/>
    </row>
    <row r="5" spans="1:6" x14ac:dyDescent="0.4">
      <c r="A5" s="78" t="s">
        <v>5</v>
      </c>
      <c r="B5" s="79"/>
      <c r="C5" s="80" t="s">
        <v>6</v>
      </c>
      <c r="D5" s="81"/>
      <c r="E5" s="81"/>
      <c r="F5" s="82"/>
    </row>
    <row r="6" spans="1:6" ht="39.9" customHeight="1" x14ac:dyDescent="0.4">
      <c r="A6" s="78" t="s">
        <v>7</v>
      </c>
      <c r="B6" s="79"/>
      <c r="C6" s="83" t="s">
        <v>122</v>
      </c>
      <c r="D6" s="84"/>
      <c r="E6" s="84"/>
      <c r="F6" s="8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10520.966044000001</v>
      </c>
      <c r="D10" s="8">
        <v>3796.895469</v>
      </c>
      <c r="E10" s="8">
        <v>4321.8939680000003</v>
      </c>
      <c r="F10" s="8">
        <v>113.8270464195389</v>
      </c>
    </row>
    <row r="11" spans="1:6" x14ac:dyDescent="0.4">
      <c r="A11" s="91" t="s">
        <v>17</v>
      </c>
      <c r="B11" s="92"/>
      <c r="C11" s="8">
        <v>10520.966044000001</v>
      </c>
      <c r="D11" s="8">
        <v>3796.895469</v>
      </c>
      <c r="E11" s="8">
        <v>4321.8939680000003</v>
      </c>
      <c r="F11" s="8">
        <v>113.8270464195389</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20</v>
      </c>
      <c r="B14" s="76"/>
      <c r="C14" s="76"/>
      <c r="D14" s="76"/>
      <c r="E14" s="76"/>
      <c r="F14" s="77"/>
    </row>
    <row r="15" spans="1:6" x14ac:dyDescent="0.4">
      <c r="A15" s="69" t="s">
        <v>21</v>
      </c>
      <c r="B15" s="70"/>
      <c r="C15" s="70"/>
      <c r="D15" s="70"/>
      <c r="E15" s="70"/>
      <c r="F15" s="71"/>
    </row>
    <row r="16" spans="1:6" x14ac:dyDescent="0.4">
      <c r="A16" s="61" t="s">
        <v>22</v>
      </c>
      <c r="B16" s="62"/>
      <c r="C16" s="67" t="s">
        <v>82</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4">
        <v>95</v>
      </c>
    </row>
    <row r="19" spans="1:6" x14ac:dyDescent="0.4">
      <c r="A19" s="65"/>
      <c r="B19" s="65"/>
      <c r="C19" s="65"/>
      <c r="D19" s="65"/>
      <c r="E19" s="3" t="s">
        <v>31</v>
      </c>
      <c r="F19" s="4">
        <v>95</v>
      </c>
    </row>
    <row r="20" spans="1:6" x14ac:dyDescent="0.4">
      <c r="A20" s="65"/>
      <c r="B20" s="65"/>
      <c r="C20" s="65"/>
      <c r="D20" s="65"/>
      <c r="E20" s="3" t="s">
        <v>32</v>
      </c>
      <c r="F20" s="4">
        <v>95</v>
      </c>
    </row>
    <row r="21" spans="1:6" x14ac:dyDescent="0.4">
      <c r="A21" s="66"/>
      <c r="B21" s="66"/>
      <c r="C21" s="66"/>
      <c r="D21" s="66"/>
      <c r="E21" s="3" t="s">
        <v>33</v>
      </c>
      <c r="F21" s="4">
        <v>95</v>
      </c>
    </row>
    <row r="22" spans="1:6" x14ac:dyDescent="0.4">
      <c r="A22" s="59" t="s">
        <v>83</v>
      </c>
      <c r="B22" s="59" t="s">
        <v>84</v>
      </c>
      <c r="C22" s="59" t="s">
        <v>85</v>
      </c>
      <c r="D22" s="59" t="s">
        <v>37</v>
      </c>
      <c r="E22" s="3" t="s">
        <v>38</v>
      </c>
      <c r="F22" s="4">
        <v>54.57</v>
      </c>
    </row>
    <row r="23" spans="1:6" x14ac:dyDescent="0.4">
      <c r="A23" s="60"/>
      <c r="B23" s="60"/>
      <c r="C23" s="60"/>
      <c r="D23" s="60"/>
      <c r="E23" s="3" t="s">
        <v>39</v>
      </c>
      <c r="F23" s="4" t="s">
        <v>86</v>
      </c>
    </row>
    <row r="24" spans="1:6" x14ac:dyDescent="0.4">
      <c r="A24" s="56" t="s">
        <v>53</v>
      </c>
      <c r="B24" s="57"/>
      <c r="C24" s="57"/>
      <c r="D24" s="57"/>
      <c r="E24" s="57"/>
      <c r="F24" s="58"/>
    </row>
    <row r="25" spans="1:6" x14ac:dyDescent="0.4">
      <c r="A25" s="50" t="s">
        <v>87</v>
      </c>
      <c r="B25" s="51"/>
      <c r="C25" s="51"/>
      <c r="D25" s="51"/>
      <c r="E25" s="51"/>
      <c r="F25" s="52"/>
    </row>
    <row r="26" spans="1:6" x14ac:dyDescent="0.4">
      <c r="A26" s="53" t="s">
        <v>83</v>
      </c>
      <c r="B26" s="54"/>
      <c r="C26" s="54"/>
      <c r="D26" s="54"/>
      <c r="E26" s="54"/>
      <c r="F26" s="55"/>
    </row>
    <row r="27" spans="1:6" ht="60" customHeight="1" x14ac:dyDescent="0.4">
      <c r="A27" s="5" t="s">
        <v>55</v>
      </c>
      <c r="B27" s="43" t="s">
        <v>88</v>
      </c>
      <c r="C27" s="44"/>
      <c r="D27" s="44"/>
      <c r="E27" s="44"/>
      <c r="F27" s="45"/>
    </row>
    <row r="28" spans="1:6" ht="60" customHeight="1" x14ac:dyDescent="0.4">
      <c r="A28" s="5" t="s">
        <v>57</v>
      </c>
      <c r="B28" s="43" t="s">
        <v>89</v>
      </c>
      <c r="C28" s="44"/>
      <c r="D28" s="44"/>
      <c r="E28" s="44"/>
      <c r="F28" s="45"/>
    </row>
    <row r="29" spans="1:6" x14ac:dyDescent="0.4">
      <c r="A29" s="5" t="s">
        <v>59</v>
      </c>
      <c r="B29" s="43" t="s">
        <v>72</v>
      </c>
      <c r="C29" s="44"/>
      <c r="D29" s="44"/>
      <c r="E29" s="44"/>
      <c r="F29" s="45"/>
    </row>
    <row r="30" spans="1:6" x14ac:dyDescent="0.4">
      <c r="A30" s="56" t="s">
        <v>76</v>
      </c>
      <c r="B30" s="57"/>
      <c r="C30" s="57"/>
      <c r="D30" s="57"/>
      <c r="E30" s="57"/>
      <c r="F30" s="58"/>
    </row>
    <row r="31" spans="1:6" x14ac:dyDescent="0.4">
      <c r="A31" s="50" t="s">
        <v>87</v>
      </c>
      <c r="B31" s="51"/>
      <c r="C31" s="51"/>
      <c r="D31" s="51"/>
      <c r="E31" s="51"/>
      <c r="F31" s="52"/>
    </row>
    <row r="32" spans="1:6" x14ac:dyDescent="0.4">
      <c r="A32" s="53" t="s">
        <v>83</v>
      </c>
      <c r="B32" s="54"/>
      <c r="C32" s="54"/>
      <c r="D32" s="54"/>
      <c r="E32" s="54"/>
      <c r="F32" s="55"/>
    </row>
    <row r="33" spans="1:6" x14ac:dyDescent="0.4">
      <c r="A33" s="5" t="s">
        <v>77</v>
      </c>
      <c r="B33" s="40"/>
      <c r="C33" s="41"/>
      <c r="D33" s="41"/>
      <c r="E33" s="41"/>
      <c r="F33" s="42"/>
    </row>
    <row r="34" spans="1:6" x14ac:dyDescent="0.4">
      <c r="A34" s="5" t="s">
        <v>78</v>
      </c>
      <c r="B34" s="40"/>
      <c r="C34" s="41"/>
      <c r="D34" s="41"/>
      <c r="E34" s="41"/>
      <c r="F34" s="42"/>
    </row>
    <row r="35" spans="1:6" x14ac:dyDescent="0.4">
      <c r="A35" s="5" t="s">
        <v>79</v>
      </c>
      <c r="B35" s="43" t="s">
        <v>72</v>
      </c>
      <c r="C35" s="44"/>
      <c r="D35" s="44"/>
      <c r="E35" s="44"/>
      <c r="F35" s="45"/>
    </row>
    <row r="36" spans="1:6" x14ac:dyDescent="0.4">
      <c r="A36" s="46"/>
      <c r="B36" s="47"/>
      <c r="C36" s="47"/>
      <c r="D36" s="47"/>
      <c r="E36" s="47"/>
      <c r="F36" s="48"/>
    </row>
    <row r="37" spans="1:6" ht="60" customHeight="1" x14ac:dyDescent="0.4">
      <c r="A37" s="49" t="s">
        <v>80</v>
      </c>
      <c r="B37" s="49"/>
      <c r="C37" s="49"/>
      <c r="D37" s="49"/>
      <c r="E37" s="49"/>
      <c r="F37" s="49"/>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46C69-2231-4952-ABE2-4F2D8BCD789B}">
  <sheetPr codeName="Hoja5"/>
  <dimension ref="A1:F37"/>
  <sheetViews>
    <sheetView showGridLines="0" zoomScaleNormal="100" workbookViewId="0">
      <selection sqref="A1:B1"/>
    </sheetView>
  </sheetViews>
  <sheetFormatPr baseColWidth="10" defaultRowHeight="16.8" x14ac:dyDescent="0.4"/>
  <cols>
    <col min="1" max="1" width="44.83203125" customWidth="1"/>
    <col min="2" max="2" width="28.33203125" customWidth="1"/>
    <col min="3" max="3" width="18.83203125" customWidth="1"/>
    <col min="4" max="4" width="29.6640625" customWidth="1"/>
    <col min="5" max="5" width="22.9140625" customWidth="1"/>
    <col min="6" max="6" width="10"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90</v>
      </c>
      <c r="D4" s="81"/>
      <c r="E4" s="81"/>
      <c r="F4" s="82"/>
    </row>
    <row r="5" spans="1:6" x14ac:dyDescent="0.4">
      <c r="A5" s="78" t="s">
        <v>5</v>
      </c>
      <c r="B5" s="79"/>
      <c r="C5" s="80" t="s">
        <v>6</v>
      </c>
      <c r="D5" s="81"/>
      <c r="E5" s="81"/>
      <c r="F5" s="82"/>
    </row>
    <row r="6" spans="1:6" ht="39.9" customHeight="1" x14ac:dyDescent="0.4">
      <c r="A6" s="78" t="s">
        <v>7</v>
      </c>
      <c r="B6" s="79"/>
      <c r="C6" s="83" t="s">
        <v>122</v>
      </c>
      <c r="D6" s="84"/>
      <c r="E6" s="84"/>
      <c r="F6" s="8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17662.845191</v>
      </c>
      <c r="D10" s="8">
        <v>9506.5530780000008</v>
      </c>
      <c r="E10" s="8">
        <v>4057.0041489999999</v>
      </c>
      <c r="F10" s="8">
        <v>42.675869115891132</v>
      </c>
    </row>
    <row r="11" spans="1:6" x14ac:dyDescent="0.4">
      <c r="A11" s="91" t="s">
        <v>17</v>
      </c>
      <c r="B11" s="92"/>
      <c r="C11" s="8">
        <v>17662.845191</v>
      </c>
      <c r="D11" s="8">
        <v>9506.5530780000008</v>
      </c>
      <c r="E11" s="8">
        <v>4057.0041489999999</v>
      </c>
      <c r="F11" s="8">
        <v>42.675869115891132</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20</v>
      </c>
      <c r="B14" s="76"/>
      <c r="C14" s="76"/>
      <c r="D14" s="76"/>
      <c r="E14" s="76"/>
      <c r="F14" s="77"/>
    </row>
    <row r="15" spans="1:6" x14ac:dyDescent="0.4">
      <c r="A15" s="69" t="s">
        <v>21</v>
      </c>
      <c r="B15" s="70"/>
      <c r="C15" s="70"/>
      <c r="D15" s="70"/>
      <c r="E15" s="70"/>
      <c r="F15" s="71"/>
    </row>
    <row r="16" spans="1:6" x14ac:dyDescent="0.4">
      <c r="A16" s="61" t="s">
        <v>22</v>
      </c>
      <c r="B16" s="62"/>
      <c r="C16" s="67" t="s">
        <v>91</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4">
        <v>2.85</v>
      </c>
    </row>
    <row r="19" spans="1:6" x14ac:dyDescent="0.4">
      <c r="A19" s="65"/>
      <c r="B19" s="65"/>
      <c r="C19" s="65"/>
      <c r="D19" s="65"/>
      <c r="E19" s="3" t="s">
        <v>31</v>
      </c>
      <c r="F19" s="4">
        <v>2.85</v>
      </c>
    </row>
    <row r="20" spans="1:6" x14ac:dyDescent="0.4">
      <c r="A20" s="65"/>
      <c r="B20" s="65"/>
      <c r="C20" s="65"/>
      <c r="D20" s="65"/>
      <c r="E20" s="3" t="s">
        <v>32</v>
      </c>
      <c r="F20" s="6"/>
    </row>
    <row r="21" spans="1:6" x14ac:dyDescent="0.4">
      <c r="A21" s="66"/>
      <c r="B21" s="66"/>
      <c r="C21" s="66"/>
      <c r="D21" s="66"/>
      <c r="E21" s="3" t="s">
        <v>33</v>
      </c>
      <c r="F21" s="6"/>
    </row>
    <row r="22" spans="1:6" x14ac:dyDescent="0.4">
      <c r="A22" s="59" t="s">
        <v>92</v>
      </c>
      <c r="B22" s="59" t="s">
        <v>93</v>
      </c>
      <c r="C22" s="59" t="s">
        <v>94</v>
      </c>
      <c r="D22" s="59" t="s">
        <v>46</v>
      </c>
      <c r="E22" s="3" t="s">
        <v>38</v>
      </c>
      <c r="F22" s="7"/>
    </row>
    <row r="23" spans="1:6" x14ac:dyDescent="0.4">
      <c r="A23" s="60"/>
      <c r="B23" s="60"/>
      <c r="C23" s="60"/>
      <c r="D23" s="60"/>
      <c r="E23" s="3" t="s">
        <v>39</v>
      </c>
      <c r="F23" s="4" t="s">
        <v>72</v>
      </c>
    </row>
    <row r="24" spans="1:6" x14ac:dyDescent="0.4">
      <c r="A24" s="56" t="s">
        <v>53</v>
      </c>
      <c r="B24" s="57"/>
      <c r="C24" s="57"/>
      <c r="D24" s="57"/>
      <c r="E24" s="57"/>
      <c r="F24" s="58"/>
    </row>
    <row r="25" spans="1:6" x14ac:dyDescent="0.4">
      <c r="A25" s="50" t="s">
        <v>95</v>
      </c>
      <c r="B25" s="51"/>
      <c r="C25" s="51"/>
      <c r="D25" s="51"/>
      <c r="E25" s="51"/>
      <c r="F25" s="52"/>
    </row>
    <row r="26" spans="1:6" x14ac:dyDescent="0.4">
      <c r="A26" s="53" t="s">
        <v>92</v>
      </c>
      <c r="B26" s="54"/>
      <c r="C26" s="54"/>
      <c r="D26" s="54"/>
      <c r="E26" s="54"/>
      <c r="F26" s="55"/>
    </row>
    <row r="27" spans="1:6" x14ac:dyDescent="0.4">
      <c r="A27" s="5" t="s">
        <v>55</v>
      </c>
      <c r="B27" s="40"/>
      <c r="C27" s="41"/>
      <c r="D27" s="41"/>
      <c r="E27" s="41"/>
      <c r="F27" s="42"/>
    </row>
    <row r="28" spans="1:6" x14ac:dyDescent="0.4">
      <c r="A28" s="5" t="s">
        <v>57</v>
      </c>
      <c r="B28" s="40"/>
      <c r="C28" s="41"/>
      <c r="D28" s="41"/>
      <c r="E28" s="41"/>
      <c r="F28" s="42"/>
    </row>
    <row r="29" spans="1:6" x14ac:dyDescent="0.4">
      <c r="A29" s="5" t="s">
        <v>59</v>
      </c>
      <c r="B29" s="43" t="s">
        <v>72</v>
      </c>
      <c r="C29" s="44"/>
      <c r="D29" s="44"/>
      <c r="E29" s="44"/>
      <c r="F29" s="45"/>
    </row>
    <row r="30" spans="1:6" x14ac:dyDescent="0.4">
      <c r="A30" s="56" t="s">
        <v>76</v>
      </c>
      <c r="B30" s="57"/>
      <c r="C30" s="57"/>
      <c r="D30" s="57"/>
      <c r="E30" s="57"/>
      <c r="F30" s="58"/>
    </row>
    <row r="31" spans="1:6" x14ac:dyDescent="0.4">
      <c r="A31" s="50" t="s">
        <v>95</v>
      </c>
      <c r="B31" s="51"/>
      <c r="C31" s="51"/>
      <c r="D31" s="51"/>
      <c r="E31" s="51"/>
      <c r="F31" s="52"/>
    </row>
    <row r="32" spans="1:6" x14ac:dyDescent="0.4">
      <c r="A32" s="53" t="s">
        <v>92</v>
      </c>
      <c r="B32" s="54"/>
      <c r="C32" s="54"/>
      <c r="D32" s="54"/>
      <c r="E32" s="54"/>
      <c r="F32" s="55"/>
    </row>
    <row r="33" spans="1:6" x14ac:dyDescent="0.4">
      <c r="A33" s="5" t="s">
        <v>77</v>
      </c>
      <c r="B33" s="40"/>
      <c r="C33" s="41"/>
      <c r="D33" s="41"/>
      <c r="E33" s="41"/>
      <c r="F33" s="42"/>
    </row>
    <row r="34" spans="1:6" x14ac:dyDescent="0.4">
      <c r="A34" s="5" t="s">
        <v>78</v>
      </c>
      <c r="B34" s="40"/>
      <c r="C34" s="41"/>
      <c r="D34" s="41"/>
      <c r="E34" s="41"/>
      <c r="F34" s="42"/>
    </row>
    <row r="35" spans="1:6" x14ac:dyDescent="0.4">
      <c r="A35" s="5" t="s">
        <v>79</v>
      </c>
      <c r="B35" s="43" t="s">
        <v>72</v>
      </c>
      <c r="C35" s="44"/>
      <c r="D35" s="44"/>
      <c r="E35" s="44"/>
      <c r="F35" s="45"/>
    </row>
    <row r="36" spans="1:6" x14ac:dyDescent="0.4">
      <c r="A36" s="46"/>
      <c r="B36" s="47"/>
      <c r="C36" s="47"/>
      <c r="D36" s="47"/>
      <c r="E36" s="47"/>
      <c r="F36" s="48"/>
    </row>
    <row r="37" spans="1:6" ht="60" customHeight="1" x14ac:dyDescent="0.4">
      <c r="A37" s="49" t="s">
        <v>80</v>
      </c>
      <c r="B37" s="49"/>
      <c r="C37" s="49"/>
      <c r="D37" s="49"/>
      <c r="E37" s="49"/>
      <c r="F37" s="49"/>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A4BD-01D9-4547-B6B6-11A3E86DA944}">
  <sheetPr codeName="Hoja6"/>
  <dimension ref="A1:F37"/>
  <sheetViews>
    <sheetView showGridLines="0" zoomScaleNormal="100" workbookViewId="0">
      <selection sqref="A1:B1"/>
    </sheetView>
  </sheetViews>
  <sheetFormatPr baseColWidth="10" defaultRowHeight="16.8" x14ac:dyDescent="0.4"/>
  <cols>
    <col min="1" max="1" width="44.83203125" bestFit="1" customWidth="1"/>
    <col min="2" max="2" width="16.9140625" customWidth="1"/>
    <col min="3" max="3" width="17.6640625" customWidth="1"/>
    <col min="4" max="4" width="27.33203125" customWidth="1"/>
    <col min="5" max="5" width="21.58203125" customWidth="1"/>
    <col min="6" max="6" width="9.33203125"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96</v>
      </c>
      <c r="D4" s="81"/>
      <c r="E4" s="81"/>
      <c r="F4" s="82"/>
    </row>
    <row r="5" spans="1:6" x14ac:dyDescent="0.4">
      <c r="A5" s="78" t="s">
        <v>5</v>
      </c>
      <c r="B5" s="79"/>
      <c r="C5" s="80" t="s">
        <v>6</v>
      </c>
      <c r="D5" s="81"/>
      <c r="E5" s="81"/>
      <c r="F5" s="82"/>
    </row>
    <row r="6" spans="1:6" ht="39.9" customHeight="1" x14ac:dyDescent="0.4">
      <c r="A6" s="78" t="s">
        <v>7</v>
      </c>
      <c r="B6" s="79"/>
      <c r="C6" s="83" t="s">
        <v>122</v>
      </c>
      <c r="D6" s="84"/>
      <c r="E6" s="84"/>
      <c r="F6" s="8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54394.308111999999</v>
      </c>
      <c r="D10" s="8">
        <v>22213.524153999999</v>
      </c>
      <c r="E10" s="8">
        <v>26670.492116000001</v>
      </c>
      <c r="F10" s="8">
        <v>120.064209222729</v>
      </c>
    </row>
    <row r="11" spans="1:6" x14ac:dyDescent="0.4">
      <c r="A11" s="91" t="s">
        <v>17</v>
      </c>
      <c r="B11" s="92"/>
      <c r="C11" s="8">
        <v>54394.308111999999</v>
      </c>
      <c r="D11" s="8">
        <v>22213.524153999999</v>
      </c>
      <c r="E11" s="8">
        <v>26670.492116000001</v>
      </c>
      <c r="F11" s="8">
        <v>120.064209222729</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20</v>
      </c>
      <c r="B14" s="76"/>
      <c r="C14" s="76"/>
      <c r="D14" s="76"/>
      <c r="E14" s="76"/>
      <c r="F14" s="77"/>
    </row>
    <row r="15" spans="1:6" x14ac:dyDescent="0.4">
      <c r="A15" s="69" t="s">
        <v>21</v>
      </c>
      <c r="B15" s="70"/>
      <c r="C15" s="70"/>
      <c r="D15" s="70"/>
      <c r="E15" s="70"/>
      <c r="F15" s="71"/>
    </row>
    <row r="16" spans="1:6" x14ac:dyDescent="0.4">
      <c r="A16" s="61" t="s">
        <v>22</v>
      </c>
      <c r="B16" s="62"/>
      <c r="C16" s="67" t="s">
        <v>97</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4">
        <v>16.75</v>
      </c>
    </row>
    <row r="19" spans="1:6" x14ac:dyDescent="0.4">
      <c r="A19" s="65"/>
      <c r="B19" s="65"/>
      <c r="C19" s="65"/>
      <c r="D19" s="65"/>
      <c r="E19" s="3" t="s">
        <v>31</v>
      </c>
      <c r="F19" s="4">
        <v>16.75</v>
      </c>
    </row>
    <row r="20" spans="1:6" x14ac:dyDescent="0.4">
      <c r="A20" s="65"/>
      <c r="B20" s="65"/>
      <c r="C20" s="65"/>
      <c r="D20" s="65"/>
      <c r="E20" s="3" t="s">
        <v>32</v>
      </c>
      <c r="F20" s="4">
        <v>4.2699999999999996</v>
      </c>
    </row>
    <row r="21" spans="1:6" x14ac:dyDescent="0.4">
      <c r="A21" s="66"/>
      <c r="B21" s="66"/>
      <c r="C21" s="66"/>
      <c r="D21" s="66"/>
      <c r="E21" s="3" t="s">
        <v>33</v>
      </c>
      <c r="F21" s="4">
        <v>4.2699999999999996</v>
      </c>
    </row>
    <row r="22" spans="1:6" x14ac:dyDescent="0.4">
      <c r="A22" s="59" t="s">
        <v>98</v>
      </c>
      <c r="B22" s="59" t="s">
        <v>99</v>
      </c>
      <c r="C22" s="59" t="s">
        <v>94</v>
      </c>
      <c r="D22" s="59" t="s">
        <v>37</v>
      </c>
      <c r="E22" s="3" t="s">
        <v>38</v>
      </c>
      <c r="F22" s="7"/>
    </row>
    <row r="23" spans="1:6" x14ac:dyDescent="0.4">
      <c r="A23" s="60"/>
      <c r="B23" s="60"/>
      <c r="C23" s="60"/>
      <c r="D23" s="60"/>
      <c r="E23" s="3" t="s">
        <v>39</v>
      </c>
      <c r="F23" s="4" t="s">
        <v>72</v>
      </c>
    </row>
    <row r="24" spans="1:6" x14ac:dyDescent="0.4">
      <c r="A24" s="56" t="s">
        <v>53</v>
      </c>
      <c r="B24" s="57"/>
      <c r="C24" s="57"/>
      <c r="D24" s="57"/>
      <c r="E24" s="57"/>
      <c r="F24" s="58"/>
    </row>
    <row r="25" spans="1:6" x14ac:dyDescent="0.4">
      <c r="A25" s="50" t="s">
        <v>100</v>
      </c>
      <c r="B25" s="51"/>
      <c r="C25" s="51"/>
      <c r="D25" s="51"/>
      <c r="E25" s="51"/>
      <c r="F25" s="52"/>
    </row>
    <row r="26" spans="1:6" x14ac:dyDescent="0.4">
      <c r="A26" s="53" t="s">
        <v>98</v>
      </c>
      <c r="B26" s="54"/>
      <c r="C26" s="54"/>
      <c r="D26" s="54"/>
      <c r="E26" s="54"/>
      <c r="F26" s="55"/>
    </row>
    <row r="27" spans="1:6" x14ac:dyDescent="0.4">
      <c r="A27" s="5" t="s">
        <v>55</v>
      </c>
      <c r="B27" s="40"/>
      <c r="C27" s="41"/>
      <c r="D27" s="41"/>
      <c r="E27" s="41"/>
      <c r="F27" s="42"/>
    </row>
    <row r="28" spans="1:6" x14ac:dyDescent="0.4">
      <c r="A28" s="5" t="s">
        <v>57</v>
      </c>
      <c r="B28" s="40"/>
      <c r="C28" s="41"/>
      <c r="D28" s="41"/>
      <c r="E28" s="41"/>
      <c r="F28" s="42"/>
    </row>
    <row r="29" spans="1:6" x14ac:dyDescent="0.4">
      <c r="A29" s="5" t="s">
        <v>59</v>
      </c>
      <c r="B29" s="43" t="s">
        <v>72</v>
      </c>
      <c r="C29" s="44"/>
      <c r="D29" s="44"/>
      <c r="E29" s="44"/>
      <c r="F29" s="45"/>
    </row>
    <row r="30" spans="1:6" x14ac:dyDescent="0.4">
      <c r="A30" s="56" t="s">
        <v>76</v>
      </c>
      <c r="B30" s="57"/>
      <c r="C30" s="57"/>
      <c r="D30" s="57"/>
      <c r="E30" s="57"/>
      <c r="F30" s="58"/>
    </row>
    <row r="31" spans="1:6" x14ac:dyDescent="0.4">
      <c r="A31" s="50" t="s">
        <v>100</v>
      </c>
      <c r="B31" s="51"/>
      <c r="C31" s="51"/>
      <c r="D31" s="51"/>
      <c r="E31" s="51"/>
      <c r="F31" s="52"/>
    </row>
    <row r="32" spans="1:6" x14ac:dyDescent="0.4">
      <c r="A32" s="53" t="s">
        <v>98</v>
      </c>
      <c r="B32" s="54"/>
      <c r="C32" s="54"/>
      <c r="D32" s="54"/>
      <c r="E32" s="54"/>
      <c r="F32" s="55"/>
    </row>
    <row r="33" spans="1:6" x14ac:dyDescent="0.4">
      <c r="A33" s="5" t="s">
        <v>77</v>
      </c>
      <c r="B33" s="40"/>
      <c r="C33" s="41"/>
      <c r="D33" s="41"/>
      <c r="E33" s="41"/>
      <c r="F33" s="42"/>
    </row>
    <row r="34" spans="1:6" x14ac:dyDescent="0.4">
      <c r="A34" s="5" t="s">
        <v>78</v>
      </c>
      <c r="B34" s="40"/>
      <c r="C34" s="41"/>
      <c r="D34" s="41"/>
      <c r="E34" s="41"/>
      <c r="F34" s="42"/>
    </row>
    <row r="35" spans="1:6" x14ac:dyDescent="0.4">
      <c r="A35" s="5" t="s">
        <v>79</v>
      </c>
      <c r="B35" s="43" t="s">
        <v>72</v>
      </c>
      <c r="C35" s="44"/>
      <c r="D35" s="44"/>
      <c r="E35" s="44"/>
      <c r="F35" s="45"/>
    </row>
    <row r="36" spans="1:6" x14ac:dyDescent="0.4">
      <c r="A36" s="46"/>
      <c r="B36" s="47"/>
      <c r="C36" s="47"/>
      <c r="D36" s="47"/>
      <c r="E36" s="47"/>
      <c r="F36" s="48"/>
    </row>
    <row r="37" spans="1:6" ht="60" customHeight="1" x14ac:dyDescent="0.4">
      <c r="A37" s="49" t="s">
        <v>80</v>
      </c>
      <c r="B37" s="49"/>
      <c r="C37" s="49"/>
      <c r="D37" s="49"/>
      <c r="E37" s="49"/>
      <c r="F37" s="49"/>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DA39B-522B-4BB9-B1E7-98911413F432}">
  <sheetPr codeName="Hoja7"/>
  <dimension ref="A1:F37"/>
  <sheetViews>
    <sheetView showGridLines="0" zoomScaleNormal="100" workbookViewId="0">
      <selection sqref="A1:B1"/>
    </sheetView>
  </sheetViews>
  <sheetFormatPr baseColWidth="10" defaultRowHeight="16.8" x14ac:dyDescent="0.4"/>
  <cols>
    <col min="1" max="1" width="29.08203125" customWidth="1"/>
    <col min="2" max="2" width="44.83203125" bestFit="1" customWidth="1"/>
    <col min="3" max="3" width="14.6640625" customWidth="1"/>
    <col min="4" max="4" width="22.58203125" customWidth="1"/>
    <col min="5" max="5" width="17.9140625" customWidth="1"/>
    <col min="6" max="6" width="7.83203125"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101</v>
      </c>
      <c r="D4" s="81"/>
      <c r="E4" s="81"/>
      <c r="F4" s="82"/>
    </row>
    <row r="5" spans="1:6" x14ac:dyDescent="0.4">
      <c r="A5" s="78" t="s">
        <v>5</v>
      </c>
      <c r="B5" s="79"/>
      <c r="C5" s="80" t="s">
        <v>6</v>
      </c>
      <c r="D5" s="81"/>
      <c r="E5" s="81"/>
      <c r="F5" s="82"/>
    </row>
    <row r="6" spans="1:6" ht="39.9" customHeight="1" x14ac:dyDescent="0.4">
      <c r="A6" s="78" t="s">
        <v>7</v>
      </c>
      <c r="B6" s="79"/>
      <c r="C6" s="83" t="s">
        <v>122</v>
      </c>
      <c r="D6" s="84"/>
      <c r="E6" s="84"/>
      <c r="F6" s="8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47408.233649000002</v>
      </c>
      <c r="D10" s="8">
        <v>17308.429222999999</v>
      </c>
      <c r="E10" s="8">
        <v>19013.648366000001</v>
      </c>
      <c r="F10" s="8">
        <v>109.8519578006192</v>
      </c>
    </row>
    <row r="11" spans="1:6" x14ac:dyDescent="0.4">
      <c r="A11" s="91" t="s">
        <v>17</v>
      </c>
      <c r="B11" s="92"/>
      <c r="C11" s="8">
        <v>47408.233649000002</v>
      </c>
      <c r="D11" s="8">
        <v>17308.429222999999</v>
      </c>
      <c r="E11" s="8">
        <v>19013.648366000001</v>
      </c>
      <c r="F11" s="8">
        <v>109.8519578006192</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20</v>
      </c>
      <c r="B14" s="76"/>
      <c r="C14" s="76"/>
      <c r="D14" s="76"/>
      <c r="E14" s="76"/>
      <c r="F14" s="77"/>
    </row>
    <row r="15" spans="1:6" x14ac:dyDescent="0.4">
      <c r="A15" s="69" t="s">
        <v>21</v>
      </c>
      <c r="B15" s="70"/>
      <c r="C15" s="70"/>
      <c r="D15" s="70"/>
      <c r="E15" s="70"/>
      <c r="F15" s="71"/>
    </row>
    <row r="16" spans="1:6" x14ac:dyDescent="0.4">
      <c r="A16" s="61" t="s">
        <v>22</v>
      </c>
      <c r="B16" s="62"/>
      <c r="C16" s="67" t="s">
        <v>102</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6"/>
    </row>
    <row r="19" spans="1:6" x14ac:dyDescent="0.4">
      <c r="A19" s="65"/>
      <c r="B19" s="65"/>
      <c r="C19" s="65"/>
      <c r="D19" s="65"/>
      <c r="E19" s="3" t="s">
        <v>31</v>
      </c>
      <c r="F19" s="6"/>
    </row>
    <row r="20" spans="1:6" x14ac:dyDescent="0.4">
      <c r="A20" s="65"/>
      <c r="B20" s="65"/>
      <c r="C20" s="65"/>
      <c r="D20" s="65"/>
      <c r="E20" s="3" t="s">
        <v>32</v>
      </c>
      <c r="F20" s="6"/>
    </row>
    <row r="21" spans="1:6" x14ac:dyDescent="0.4">
      <c r="A21" s="66"/>
      <c r="B21" s="66"/>
      <c r="C21" s="66"/>
      <c r="D21" s="66"/>
      <c r="E21" s="3" t="s">
        <v>33</v>
      </c>
      <c r="F21" s="6"/>
    </row>
    <row r="22" spans="1:6" x14ac:dyDescent="0.4">
      <c r="A22" s="59" t="s">
        <v>103</v>
      </c>
      <c r="B22" s="59" t="s">
        <v>104</v>
      </c>
      <c r="C22" s="59" t="s">
        <v>105</v>
      </c>
      <c r="D22" s="59" t="s">
        <v>37</v>
      </c>
      <c r="E22" s="3" t="s">
        <v>38</v>
      </c>
      <c r="F22" s="7"/>
    </row>
    <row r="23" spans="1:6" x14ac:dyDescent="0.4">
      <c r="A23" s="60"/>
      <c r="B23" s="60"/>
      <c r="C23" s="60"/>
      <c r="D23" s="60"/>
      <c r="E23" s="3" t="s">
        <v>39</v>
      </c>
      <c r="F23" s="4" t="s">
        <v>72</v>
      </c>
    </row>
    <row r="24" spans="1:6" x14ac:dyDescent="0.4">
      <c r="A24" s="56" t="s">
        <v>53</v>
      </c>
      <c r="B24" s="57"/>
      <c r="C24" s="57"/>
      <c r="D24" s="57"/>
      <c r="E24" s="57"/>
      <c r="F24" s="58"/>
    </row>
    <row r="25" spans="1:6" x14ac:dyDescent="0.4">
      <c r="A25" s="50" t="s">
        <v>106</v>
      </c>
      <c r="B25" s="51"/>
      <c r="C25" s="51"/>
      <c r="D25" s="51"/>
      <c r="E25" s="51"/>
      <c r="F25" s="52"/>
    </row>
    <row r="26" spans="1:6" x14ac:dyDescent="0.4">
      <c r="A26" s="53" t="s">
        <v>103</v>
      </c>
      <c r="B26" s="54"/>
      <c r="C26" s="54"/>
      <c r="D26" s="54"/>
      <c r="E26" s="54"/>
      <c r="F26" s="55"/>
    </row>
    <row r="27" spans="1:6" x14ac:dyDescent="0.4">
      <c r="A27" s="5" t="s">
        <v>55</v>
      </c>
      <c r="B27" s="40"/>
      <c r="C27" s="41"/>
      <c r="D27" s="41"/>
      <c r="E27" s="41"/>
      <c r="F27" s="42"/>
    </row>
    <row r="28" spans="1:6" x14ac:dyDescent="0.4">
      <c r="A28" s="5" t="s">
        <v>57</v>
      </c>
      <c r="B28" s="40"/>
      <c r="C28" s="41"/>
      <c r="D28" s="41"/>
      <c r="E28" s="41"/>
      <c r="F28" s="42"/>
    </row>
    <row r="29" spans="1:6" x14ac:dyDescent="0.4">
      <c r="A29" s="5" t="s">
        <v>59</v>
      </c>
      <c r="B29" s="43" t="s">
        <v>72</v>
      </c>
      <c r="C29" s="44"/>
      <c r="D29" s="44"/>
      <c r="E29" s="44"/>
      <c r="F29" s="45"/>
    </row>
    <row r="30" spans="1:6" x14ac:dyDescent="0.4">
      <c r="A30" s="56" t="s">
        <v>76</v>
      </c>
      <c r="B30" s="57"/>
      <c r="C30" s="57"/>
      <c r="D30" s="57"/>
      <c r="E30" s="57"/>
      <c r="F30" s="58"/>
    </row>
    <row r="31" spans="1:6" x14ac:dyDescent="0.4">
      <c r="A31" s="50" t="s">
        <v>106</v>
      </c>
      <c r="B31" s="51"/>
      <c r="C31" s="51"/>
      <c r="D31" s="51"/>
      <c r="E31" s="51"/>
      <c r="F31" s="52"/>
    </row>
    <row r="32" spans="1:6" x14ac:dyDescent="0.4">
      <c r="A32" s="53" t="s">
        <v>103</v>
      </c>
      <c r="B32" s="54"/>
      <c r="C32" s="54"/>
      <c r="D32" s="54"/>
      <c r="E32" s="54"/>
      <c r="F32" s="55"/>
    </row>
    <row r="33" spans="1:6" x14ac:dyDescent="0.4">
      <c r="A33" s="5" t="s">
        <v>77</v>
      </c>
      <c r="B33" s="40"/>
      <c r="C33" s="41"/>
      <c r="D33" s="41"/>
      <c r="E33" s="41"/>
      <c r="F33" s="42"/>
    </row>
    <row r="34" spans="1:6" x14ac:dyDescent="0.4">
      <c r="A34" s="5" t="s">
        <v>78</v>
      </c>
      <c r="B34" s="40"/>
      <c r="C34" s="41"/>
      <c r="D34" s="41"/>
      <c r="E34" s="41"/>
      <c r="F34" s="42"/>
    </row>
    <row r="35" spans="1:6" x14ac:dyDescent="0.4">
      <c r="A35" s="5" t="s">
        <v>79</v>
      </c>
      <c r="B35" s="43" t="s">
        <v>72</v>
      </c>
      <c r="C35" s="44"/>
      <c r="D35" s="44"/>
      <c r="E35" s="44"/>
      <c r="F35" s="45"/>
    </row>
    <row r="36" spans="1:6" x14ac:dyDescent="0.4">
      <c r="A36" s="46"/>
      <c r="B36" s="47"/>
      <c r="C36" s="47"/>
      <c r="D36" s="47"/>
      <c r="E36" s="47"/>
      <c r="F36" s="48"/>
    </row>
    <row r="37" spans="1:6" ht="60" customHeight="1" x14ac:dyDescent="0.4">
      <c r="A37" s="49" t="s">
        <v>80</v>
      </c>
      <c r="B37" s="49"/>
      <c r="C37" s="49"/>
      <c r="D37" s="49"/>
      <c r="E37" s="49"/>
      <c r="F37" s="49"/>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EF4C-9AAD-4A31-B98F-348D3E082BC1}">
  <sheetPr codeName="Hoja8"/>
  <dimension ref="A1:F37"/>
  <sheetViews>
    <sheetView showGridLines="0" zoomScaleNormal="100" workbookViewId="0">
      <selection sqref="A1:B1"/>
    </sheetView>
  </sheetViews>
  <sheetFormatPr baseColWidth="10" defaultRowHeight="16.8" x14ac:dyDescent="0.4"/>
  <cols>
    <col min="1" max="1" width="35.6640625" customWidth="1"/>
    <col min="2" max="2" width="44.08203125" customWidth="1"/>
    <col min="3" max="3" width="17.9140625" customWidth="1"/>
    <col min="4" max="4" width="27.58203125" customWidth="1"/>
    <col min="5" max="5" width="21.83203125" customWidth="1"/>
    <col min="6" max="6" width="9.5"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107</v>
      </c>
      <c r="D4" s="81"/>
      <c r="E4" s="81"/>
      <c r="F4" s="82"/>
    </row>
    <row r="5" spans="1:6" x14ac:dyDescent="0.4">
      <c r="A5" s="78" t="s">
        <v>5</v>
      </c>
      <c r="B5" s="79"/>
      <c r="C5" s="80" t="s">
        <v>6</v>
      </c>
      <c r="D5" s="81"/>
      <c r="E5" s="81"/>
      <c r="F5" s="82"/>
    </row>
    <row r="6" spans="1:6" ht="39.9" customHeight="1" x14ac:dyDescent="0.4">
      <c r="A6" s="78" t="s">
        <v>7</v>
      </c>
      <c r="B6" s="79"/>
      <c r="C6" s="93" t="s">
        <v>16</v>
      </c>
      <c r="D6" s="94"/>
      <c r="E6" s="94"/>
      <c r="F6" s="9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2388.7590230000001</v>
      </c>
      <c r="D10" s="8">
        <v>886.88147100000003</v>
      </c>
      <c r="E10" s="8">
        <v>1022.725876</v>
      </c>
      <c r="F10" s="8">
        <v>115.31708683087371</v>
      </c>
    </row>
    <row r="11" spans="1:6" x14ac:dyDescent="0.4">
      <c r="A11" s="91" t="s">
        <v>17</v>
      </c>
      <c r="B11" s="92"/>
      <c r="C11" s="8">
        <v>2388.7590230000001</v>
      </c>
      <c r="D11" s="8">
        <v>886.88147100000003</v>
      </c>
      <c r="E11" s="8">
        <v>1022.725876</v>
      </c>
      <c r="F11" s="8">
        <v>115.31708683087371</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108</v>
      </c>
      <c r="B14" s="76"/>
      <c r="C14" s="76"/>
      <c r="D14" s="76"/>
      <c r="E14" s="76"/>
      <c r="F14" s="77"/>
    </row>
    <row r="15" spans="1:6" x14ac:dyDescent="0.4">
      <c r="A15" s="69" t="s">
        <v>21</v>
      </c>
      <c r="B15" s="70"/>
      <c r="C15" s="70"/>
      <c r="D15" s="70"/>
      <c r="E15" s="70"/>
      <c r="F15" s="71"/>
    </row>
    <row r="16" spans="1:6" x14ac:dyDescent="0.4">
      <c r="A16" s="61" t="s">
        <v>22</v>
      </c>
      <c r="B16" s="62"/>
      <c r="C16" s="67" t="s">
        <v>82</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4">
        <v>99</v>
      </c>
    </row>
    <row r="19" spans="1:6" x14ac:dyDescent="0.4">
      <c r="A19" s="65"/>
      <c r="B19" s="65"/>
      <c r="C19" s="65"/>
      <c r="D19" s="65"/>
      <c r="E19" s="3" t="s">
        <v>31</v>
      </c>
      <c r="F19" s="4">
        <v>99</v>
      </c>
    </row>
    <row r="20" spans="1:6" x14ac:dyDescent="0.4">
      <c r="A20" s="65"/>
      <c r="B20" s="65"/>
      <c r="C20" s="65"/>
      <c r="D20" s="65"/>
      <c r="E20" s="3" t="s">
        <v>32</v>
      </c>
      <c r="F20" s="4">
        <v>99</v>
      </c>
    </row>
    <row r="21" spans="1:6" x14ac:dyDescent="0.4">
      <c r="A21" s="66"/>
      <c r="B21" s="66"/>
      <c r="C21" s="66"/>
      <c r="D21" s="66"/>
      <c r="E21" s="3" t="s">
        <v>33</v>
      </c>
      <c r="F21" s="4">
        <v>99</v>
      </c>
    </row>
    <row r="22" spans="1:6" x14ac:dyDescent="0.4">
      <c r="A22" s="59" t="s">
        <v>109</v>
      </c>
      <c r="B22" s="59" t="s">
        <v>110</v>
      </c>
      <c r="C22" s="59" t="s">
        <v>111</v>
      </c>
      <c r="D22" s="59" t="s">
        <v>112</v>
      </c>
      <c r="E22" s="3" t="s">
        <v>38</v>
      </c>
      <c r="F22" s="7"/>
    </row>
    <row r="23" spans="1:6" x14ac:dyDescent="0.4">
      <c r="A23" s="60"/>
      <c r="B23" s="60"/>
      <c r="C23" s="60"/>
      <c r="D23" s="60"/>
      <c r="E23" s="3" t="s">
        <v>39</v>
      </c>
      <c r="F23" s="4" t="s">
        <v>72</v>
      </c>
    </row>
    <row r="24" spans="1:6" x14ac:dyDescent="0.4">
      <c r="A24" s="56" t="s">
        <v>53</v>
      </c>
      <c r="B24" s="57"/>
      <c r="C24" s="57"/>
      <c r="D24" s="57"/>
      <c r="E24" s="57"/>
      <c r="F24" s="58"/>
    </row>
    <row r="25" spans="1:6" x14ac:dyDescent="0.4">
      <c r="A25" s="50" t="s">
        <v>87</v>
      </c>
      <c r="B25" s="51"/>
      <c r="C25" s="51"/>
      <c r="D25" s="51"/>
      <c r="E25" s="51"/>
      <c r="F25" s="52"/>
    </row>
    <row r="26" spans="1:6" x14ac:dyDescent="0.4">
      <c r="A26" s="53" t="s">
        <v>109</v>
      </c>
      <c r="B26" s="54"/>
      <c r="C26" s="54"/>
      <c r="D26" s="54"/>
      <c r="E26" s="54"/>
      <c r="F26" s="55"/>
    </row>
    <row r="27" spans="1:6" x14ac:dyDescent="0.4">
      <c r="A27" s="5" t="s">
        <v>55</v>
      </c>
      <c r="B27" s="40"/>
      <c r="C27" s="41"/>
      <c r="D27" s="41"/>
      <c r="E27" s="41"/>
      <c r="F27" s="42"/>
    </row>
    <row r="28" spans="1:6" x14ac:dyDescent="0.4">
      <c r="A28" s="5" t="s">
        <v>57</v>
      </c>
      <c r="B28" s="40"/>
      <c r="C28" s="41"/>
      <c r="D28" s="41"/>
      <c r="E28" s="41"/>
      <c r="F28" s="42"/>
    </row>
    <row r="29" spans="1:6" x14ac:dyDescent="0.4">
      <c r="A29" s="5" t="s">
        <v>59</v>
      </c>
      <c r="B29" s="43" t="s">
        <v>72</v>
      </c>
      <c r="C29" s="44"/>
      <c r="D29" s="44"/>
      <c r="E29" s="44"/>
      <c r="F29" s="45"/>
    </row>
    <row r="30" spans="1:6" x14ac:dyDescent="0.4">
      <c r="A30" s="56" t="s">
        <v>76</v>
      </c>
      <c r="B30" s="57"/>
      <c r="C30" s="57"/>
      <c r="D30" s="57"/>
      <c r="E30" s="57"/>
      <c r="F30" s="58"/>
    </row>
    <row r="31" spans="1:6" x14ac:dyDescent="0.4">
      <c r="A31" s="50" t="s">
        <v>87</v>
      </c>
      <c r="B31" s="51"/>
      <c r="C31" s="51"/>
      <c r="D31" s="51"/>
      <c r="E31" s="51"/>
      <c r="F31" s="52"/>
    </row>
    <row r="32" spans="1:6" x14ac:dyDescent="0.4">
      <c r="A32" s="53" t="s">
        <v>109</v>
      </c>
      <c r="B32" s="54"/>
      <c r="C32" s="54"/>
      <c r="D32" s="54"/>
      <c r="E32" s="54"/>
      <c r="F32" s="55"/>
    </row>
    <row r="33" spans="1:6" x14ac:dyDescent="0.4">
      <c r="A33" s="5" t="s">
        <v>77</v>
      </c>
      <c r="B33" s="40"/>
      <c r="C33" s="41"/>
      <c r="D33" s="41"/>
      <c r="E33" s="41"/>
      <c r="F33" s="42"/>
    </row>
    <row r="34" spans="1:6" x14ac:dyDescent="0.4">
      <c r="A34" s="5" t="s">
        <v>78</v>
      </c>
      <c r="B34" s="40"/>
      <c r="C34" s="41"/>
      <c r="D34" s="41"/>
      <c r="E34" s="41"/>
      <c r="F34" s="42"/>
    </row>
    <row r="35" spans="1:6" x14ac:dyDescent="0.4">
      <c r="A35" s="5" t="s">
        <v>79</v>
      </c>
      <c r="B35" s="43" t="s">
        <v>72</v>
      </c>
      <c r="C35" s="44"/>
      <c r="D35" s="44"/>
      <c r="E35" s="44"/>
      <c r="F35" s="45"/>
    </row>
    <row r="36" spans="1:6" x14ac:dyDescent="0.4">
      <c r="A36" s="46"/>
      <c r="B36" s="47"/>
      <c r="C36" s="47"/>
      <c r="D36" s="47"/>
      <c r="E36" s="47"/>
      <c r="F36" s="48"/>
    </row>
    <row r="37" spans="1:6" ht="60" customHeight="1" x14ac:dyDescent="0.4">
      <c r="A37" s="49" t="s">
        <v>80</v>
      </c>
      <c r="B37" s="49"/>
      <c r="C37" s="49"/>
      <c r="D37" s="49"/>
      <c r="E37" s="49"/>
      <c r="F37" s="49"/>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DD680-E757-4593-BF37-3CCB804ECA21}">
  <sheetPr codeName="Hoja9"/>
  <dimension ref="A1:F37"/>
  <sheetViews>
    <sheetView showGridLines="0" zoomScaleNormal="100" workbookViewId="0">
      <selection sqref="A1:B1"/>
    </sheetView>
  </sheetViews>
  <sheetFormatPr baseColWidth="10" defaultRowHeight="16.8" x14ac:dyDescent="0.4"/>
  <cols>
    <col min="1" max="1" width="36.1640625" customWidth="1"/>
    <col min="2" max="2" width="44.83203125" bestFit="1" customWidth="1"/>
    <col min="3" max="3" width="15.9140625" customWidth="1"/>
    <col min="4" max="4" width="24.5" customWidth="1"/>
    <col min="5" max="5" width="19.4140625" customWidth="1"/>
    <col min="6" max="6" width="8.4140625" customWidth="1"/>
  </cols>
  <sheetData>
    <row r="1" spans="1:6" ht="39.9" customHeight="1" thickBot="1" x14ac:dyDescent="0.6">
      <c r="A1" s="88" t="s">
        <v>0</v>
      </c>
      <c r="B1" s="88"/>
      <c r="C1" s="89" t="s">
        <v>1</v>
      </c>
      <c r="D1" s="89"/>
      <c r="E1" s="89"/>
      <c r="F1" s="89"/>
    </row>
    <row r="2" spans="1:6" ht="17.399999999999999" thickTop="1" x14ac:dyDescent="0.4">
      <c r="A2" s="90"/>
      <c r="B2" s="90"/>
      <c r="C2" s="90"/>
      <c r="D2" s="90"/>
      <c r="E2" s="90"/>
      <c r="F2" s="90"/>
    </row>
    <row r="3" spans="1:6" x14ac:dyDescent="0.4">
      <c r="A3" s="56" t="s">
        <v>2</v>
      </c>
      <c r="B3" s="57"/>
      <c r="C3" s="57"/>
      <c r="D3" s="57"/>
      <c r="E3" s="57"/>
      <c r="F3" s="58"/>
    </row>
    <row r="4" spans="1:6" x14ac:dyDescent="0.4">
      <c r="A4" s="78" t="s">
        <v>3</v>
      </c>
      <c r="B4" s="79"/>
      <c r="C4" s="80" t="s">
        <v>113</v>
      </c>
      <c r="D4" s="81"/>
      <c r="E4" s="81"/>
      <c r="F4" s="82"/>
    </row>
    <row r="5" spans="1:6" x14ac:dyDescent="0.4">
      <c r="A5" s="78" t="s">
        <v>5</v>
      </c>
      <c r="B5" s="79"/>
      <c r="C5" s="80" t="s">
        <v>6</v>
      </c>
      <c r="D5" s="81"/>
      <c r="E5" s="81"/>
      <c r="F5" s="82"/>
    </row>
    <row r="6" spans="1:6" ht="39.9" customHeight="1" x14ac:dyDescent="0.4">
      <c r="A6" s="78" t="s">
        <v>7</v>
      </c>
      <c r="B6" s="79"/>
      <c r="C6" s="93" t="s">
        <v>16</v>
      </c>
      <c r="D6" s="94"/>
      <c r="E6" s="94"/>
      <c r="F6" s="95"/>
    </row>
    <row r="7" spans="1:6" x14ac:dyDescent="0.4">
      <c r="A7" s="69" t="s">
        <v>8</v>
      </c>
      <c r="B7" s="70"/>
      <c r="C7" s="70"/>
      <c r="D7" s="70"/>
      <c r="E7" s="70"/>
      <c r="F7" s="71"/>
    </row>
    <row r="8" spans="1:6" x14ac:dyDescent="0.4">
      <c r="A8" s="86"/>
      <c r="B8" s="87"/>
      <c r="C8" s="1" t="s">
        <v>9</v>
      </c>
      <c r="D8" s="1" t="s">
        <v>10</v>
      </c>
      <c r="E8" s="1" t="s">
        <v>11</v>
      </c>
      <c r="F8" s="1" t="s">
        <v>12</v>
      </c>
    </row>
    <row r="9" spans="1:6" x14ac:dyDescent="0.4">
      <c r="A9" s="86"/>
      <c r="B9" s="87"/>
      <c r="C9" s="2" t="s">
        <v>13</v>
      </c>
      <c r="D9" s="2" t="s">
        <v>13</v>
      </c>
      <c r="E9" s="2" t="s">
        <v>13</v>
      </c>
      <c r="F9" s="2" t="s">
        <v>14</v>
      </c>
    </row>
    <row r="10" spans="1:6" x14ac:dyDescent="0.4">
      <c r="A10" s="91" t="s">
        <v>15</v>
      </c>
      <c r="B10" s="92"/>
      <c r="C10" s="8">
        <v>90718.133272000006</v>
      </c>
      <c r="D10" s="8">
        <v>37515.515578999999</v>
      </c>
      <c r="E10" s="8">
        <v>40738.816710999999</v>
      </c>
      <c r="F10" s="8">
        <v>108.59191479112791</v>
      </c>
    </row>
    <row r="11" spans="1:6" x14ac:dyDescent="0.4">
      <c r="A11" s="91" t="s">
        <v>17</v>
      </c>
      <c r="B11" s="92"/>
      <c r="C11" s="8">
        <v>90718.133272000006</v>
      </c>
      <c r="D11" s="8">
        <v>37515.515578999999</v>
      </c>
      <c r="E11" s="8">
        <v>40738.816710999999</v>
      </c>
      <c r="F11" s="8">
        <v>108.59191479112791</v>
      </c>
    </row>
    <row r="12" spans="1:6" x14ac:dyDescent="0.4">
      <c r="A12" s="56" t="s">
        <v>18</v>
      </c>
      <c r="B12" s="57"/>
      <c r="C12" s="57"/>
      <c r="D12" s="57"/>
      <c r="E12" s="57"/>
      <c r="F12" s="58"/>
    </row>
    <row r="13" spans="1:6" x14ac:dyDescent="0.4">
      <c r="A13" s="72" t="s">
        <v>19</v>
      </c>
      <c r="B13" s="73"/>
      <c r="C13" s="73"/>
      <c r="D13" s="73"/>
      <c r="E13" s="73"/>
      <c r="F13" s="74"/>
    </row>
    <row r="14" spans="1:6" x14ac:dyDescent="0.4">
      <c r="A14" s="75" t="s">
        <v>20</v>
      </c>
      <c r="B14" s="76"/>
      <c r="C14" s="76"/>
      <c r="D14" s="76"/>
      <c r="E14" s="76"/>
      <c r="F14" s="77"/>
    </row>
    <row r="15" spans="1:6" x14ac:dyDescent="0.4">
      <c r="A15" s="69" t="s">
        <v>21</v>
      </c>
      <c r="B15" s="70"/>
      <c r="C15" s="70"/>
      <c r="D15" s="70"/>
      <c r="E15" s="70"/>
      <c r="F15" s="71"/>
    </row>
    <row r="16" spans="1:6" x14ac:dyDescent="0.4">
      <c r="A16" s="61" t="s">
        <v>22</v>
      </c>
      <c r="B16" s="62"/>
      <c r="C16" s="67" t="s">
        <v>114</v>
      </c>
      <c r="D16" s="67"/>
      <c r="E16" s="67"/>
      <c r="F16" s="68"/>
    </row>
    <row r="17" spans="1:6" x14ac:dyDescent="0.4">
      <c r="A17" s="61" t="s">
        <v>24</v>
      </c>
      <c r="B17" s="62"/>
      <c r="C17" s="62"/>
      <c r="D17" s="63"/>
      <c r="E17" s="61" t="s">
        <v>25</v>
      </c>
      <c r="F17" s="63"/>
    </row>
    <row r="18" spans="1:6" x14ac:dyDescent="0.4">
      <c r="A18" s="64" t="s">
        <v>26</v>
      </c>
      <c r="B18" s="64" t="s">
        <v>27</v>
      </c>
      <c r="C18" s="64" t="s">
        <v>28</v>
      </c>
      <c r="D18" s="64" t="s">
        <v>29</v>
      </c>
      <c r="E18" s="3" t="s">
        <v>30</v>
      </c>
      <c r="F18" s="4">
        <v>100</v>
      </c>
    </row>
    <row r="19" spans="1:6" x14ac:dyDescent="0.4">
      <c r="A19" s="65"/>
      <c r="B19" s="65"/>
      <c r="C19" s="65"/>
      <c r="D19" s="65"/>
      <c r="E19" s="3" t="s">
        <v>31</v>
      </c>
      <c r="F19" s="4">
        <v>100</v>
      </c>
    </row>
    <row r="20" spans="1:6" x14ac:dyDescent="0.4">
      <c r="A20" s="65"/>
      <c r="B20" s="65"/>
      <c r="C20" s="65"/>
      <c r="D20" s="65"/>
      <c r="E20" s="3" t="s">
        <v>32</v>
      </c>
      <c r="F20" s="4">
        <v>100</v>
      </c>
    </row>
    <row r="21" spans="1:6" x14ac:dyDescent="0.4">
      <c r="A21" s="66"/>
      <c r="B21" s="66"/>
      <c r="C21" s="66"/>
      <c r="D21" s="66"/>
      <c r="E21" s="3" t="s">
        <v>33</v>
      </c>
      <c r="F21" s="4">
        <v>100</v>
      </c>
    </row>
    <row r="22" spans="1:6" x14ac:dyDescent="0.4">
      <c r="A22" s="59" t="s">
        <v>115</v>
      </c>
      <c r="B22" s="59" t="s">
        <v>116</v>
      </c>
      <c r="C22" s="59" t="s">
        <v>85</v>
      </c>
      <c r="D22" s="59" t="s">
        <v>112</v>
      </c>
      <c r="E22" s="3" t="s">
        <v>38</v>
      </c>
      <c r="F22" s="4">
        <v>100</v>
      </c>
    </row>
    <row r="23" spans="1:6" x14ac:dyDescent="0.4">
      <c r="A23" s="60"/>
      <c r="B23" s="60"/>
      <c r="C23" s="60"/>
      <c r="D23" s="60"/>
      <c r="E23" s="3" t="s">
        <v>39</v>
      </c>
      <c r="F23" s="4" t="s">
        <v>117</v>
      </c>
    </row>
    <row r="24" spans="1:6" x14ac:dyDescent="0.4">
      <c r="A24" s="56" t="s">
        <v>53</v>
      </c>
      <c r="B24" s="57"/>
      <c r="C24" s="57"/>
      <c r="D24" s="57"/>
      <c r="E24" s="57"/>
      <c r="F24" s="58"/>
    </row>
    <row r="25" spans="1:6" x14ac:dyDescent="0.4">
      <c r="A25" s="50" t="s">
        <v>118</v>
      </c>
      <c r="B25" s="51"/>
      <c r="C25" s="51"/>
      <c r="D25" s="51"/>
      <c r="E25" s="51"/>
      <c r="F25" s="52"/>
    </row>
    <row r="26" spans="1:6" x14ac:dyDescent="0.4">
      <c r="A26" s="53" t="s">
        <v>115</v>
      </c>
      <c r="B26" s="54"/>
      <c r="C26" s="54"/>
      <c r="D26" s="54"/>
      <c r="E26" s="54"/>
      <c r="F26" s="55"/>
    </row>
    <row r="27" spans="1:6" ht="60" customHeight="1" x14ac:dyDescent="0.4">
      <c r="A27" s="5" t="s">
        <v>55</v>
      </c>
      <c r="B27" s="43" t="s">
        <v>119</v>
      </c>
      <c r="C27" s="44"/>
      <c r="D27" s="44"/>
      <c r="E27" s="44"/>
      <c r="F27" s="45"/>
    </row>
    <row r="28" spans="1:6" ht="60" customHeight="1" x14ac:dyDescent="0.4">
      <c r="A28" s="5" t="s">
        <v>57</v>
      </c>
      <c r="B28" s="43" t="s">
        <v>120</v>
      </c>
      <c r="C28" s="44"/>
      <c r="D28" s="44"/>
      <c r="E28" s="44"/>
      <c r="F28" s="45"/>
    </row>
    <row r="29" spans="1:6" x14ac:dyDescent="0.4">
      <c r="A29" s="5" t="s">
        <v>59</v>
      </c>
      <c r="B29" s="43" t="s">
        <v>121</v>
      </c>
      <c r="C29" s="44"/>
      <c r="D29" s="44"/>
      <c r="E29" s="44"/>
      <c r="F29" s="45"/>
    </row>
    <row r="30" spans="1:6" x14ac:dyDescent="0.4">
      <c r="A30" s="56" t="s">
        <v>76</v>
      </c>
      <c r="B30" s="57"/>
      <c r="C30" s="57"/>
      <c r="D30" s="57"/>
      <c r="E30" s="57"/>
      <c r="F30" s="58"/>
    </row>
    <row r="31" spans="1:6" x14ac:dyDescent="0.4">
      <c r="A31" s="50" t="s">
        <v>118</v>
      </c>
      <c r="B31" s="51"/>
      <c r="C31" s="51"/>
      <c r="D31" s="51"/>
      <c r="E31" s="51"/>
      <c r="F31" s="52"/>
    </row>
    <row r="32" spans="1:6" x14ac:dyDescent="0.4">
      <c r="A32" s="53" t="s">
        <v>115</v>
      </c>
      <c r="B32" s="54"/>
      <c r="C32" s="54"/>
      <c r="D32" s="54"/>
      <c r="E32" s="54"/>
      <c r="F32" s="55"/>
    </row>
    <row r="33" spans="1:6" x14ac:dyDescent="0.4">
      <c r="A33" s="5" t="s">
        <v>77</v>
      </c>
      <c r="B33" s="40"/>
      <c r="C33" s="41"/>
      <c r="D33" s="41"/>
      <c r="E33" s="41"/>
      <c r="F33" s="42"/>
    </row>
    <row r="34" spans="1:6" x14ac:dyDescent="0.4">
      <c r="A34" s="5" t="s">
        <v>78</v>
      </c>
      <c r="B34" s="40"/>
      <c r="C34" s="41"/>
      <c r="D34" s="41"/>
      <c r="E34" s="41"/>
      <c r="F34" s="42"/>
    </row>
    <row r="35" spans="1:6" x14ac:dyDescent="0.4">
      <c r="A35" s="5" t="s">
        <v>79</v>
      </c>
      <c r="B35" s="43" t="s">
        <v>72</v>
      </c>
      <c r="C35" s="44"/>
      <c r="D35" s="44"/>
      <c r="E35" s="44"/>
      <c r="F35" s="45"/>
    </row>
    <row r="36" spans="1:6" x14ac:dyDescent="0.4">
      <c r="A36" s="46"/>
      <c r="B36" s="47"/>
      <c r="C36" s="47"/>
      <c r="D36" s="47"/>
      <c r="E36" s="47"/>
      <c r="F36" s="48"/>
    </row>
    <row r="37" spans="1:6" ht="60" customHeight="1" x14ac:dyDescent="0.4">
      <c r="A37" s="49" t="s">
        <v>80</v>
      </c>
      <c r="B37" s="49"/>
      <c r="C37" s="49"/>
      <c r="D37" s="49"/>
      <c r="E37" s="49"/>
      <c r="F37" s="49"/>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53</vt:lpstr>
      <vt:lpstr>FID 53</vt:lpstr>
      <vt:lpstr>R53_E561</vt:lpstr>
      <vt:lpstr>R53_E562</vt:lpstr>
      <vt:lpstr>R53_E579</vt:lpstr>
      <vt:lpstr>R53_E580</vt:lpstr>
      <vt:lpstr>R53_E581</vt:lpstr>
      <vt:lpstr>R53_R582</vt:lpstr>
      <vt:lpstr>R53_R584</vt:lpstr>
      <vt:lpstr>'Ramo 53'!Área_de_impresión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Leonardo Daniel Gaspar Lopez</dc:creator>
  <cp:lastModifiedBy>Gerardo Marcos García</cp:lastModifiedBy>
  <dcterms:created xsi:type="dcterms:W3CDTF">2025-06-26T09:15:28Z</dcterms:created>
  <dcterms:modified xsi:type="dcterms:W3CDTF">2025-06-26T13:40:14Z</dcterms:modified>
</cp:coreProperties>
</file>