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09" sheetId="33" r:id="rId1"/>
    <sheet name="R9_E003" sheetId="2" r:id="rId2"/>
    <sheet name="R9_E004" sheetId="36" r:id="rId3"/>
    <sheet name="R9_E007" sheetId="3" r:id="rId4"/>
    <sheet name="R9_E008" sheetId="4" r:id="rId5"/>
    <sheet name="R9_E009" sheetId="5" r:id="rId6"/>
    <sheet name="R9_E010" sheetId="6" r:id="rId7"/>
    <sheet name="R9_E012" sheetId="7" r:id="rId8"/>
    <sheet name="R9_E013" sheetId="8" r:id="rId9"/>
    <sheet name="R9_E015" sheetId="9" r:id="rId10"/>
    <sheet name="R9_E022" sheetId="10" r:id="rId11"/>
    <sheet name="R9_E025" sheetId="11" r:id="rId12"/>
    <sheet name="R9_E026" sheetId="12" r:id="rId13"/>
    <sheet name="R9_E027" sheetId="13" r:id="rId14"/>
    <sheet name="R9_E029" sheetId="14" r:id="rId15"/>
    <sheet name="R9_G001" sheetId="15" r:id="rId16"/>
    <sheet name="R9_G002" sheetId="16" r:id="rId17"/>
    <sheet name="R9_G003" sheetId="37" r:id="rId18"/>
    <sheet name="R9_G008" sheetId="34" r:id="rId19"/>
    <sheet name="R9_K003" sheetId="17" r:id="rId20"/>
    <sheet name="R9_K004" sheetId="18" r:id="rId21"/>
    <sheet name="R9_K005" sheetId="19" r:id="rId22"/>
    <sheet name="R9_K010" sheetId="20" r:id="rId23"/>
    <sheet name="R9_K027" sheetId="21" r:id="rId24"/>
    <sheet name="R9_K028" sheetId="22" r:id="rId25"/>
    <sheet name="R9_K031" sheetId="23" r:id="rId26"/>
    <sheet name="R9_K032" sheetId="24" r:id="rId27"/>
    <sheet name="R9_K033" sheetId="25" r:id="rId28"/>
    <sheet name="R9_K036" sheetId="26" r:id="rId29"/>
    <sheet name="R9_K037" sheetId="27" r:id="rId30"/>
    <sheet name="R9_K040" sheetId="28" r:id="rId31"/>
    <sheet name="R9_K045" sheetId="29" r:id="rId32"/>
    <sheet name="R9_K048" sheetId="35" r:id="rId33"/>
    <sheet name="R9_P001" sheetId="30" r:id="rId34"/>
    <sheet name="R9_S071" sheetId="31" r:id="rId35"/>
    <sheet name="R9_U001" sheetId="32" r:id="rId36"/>
    <sheet name="R09 FID" sheetId="38" r:id="rId37"/>
    <sheet name="R9_E030" sheetId="39" r:id="rId38"/>
    <sheet name="R9_K039" sheetId="40" r:id="rId39"/>
    <sheet name="R9_K041" sheetId="41" r:id="rId40"/>
    <sheet name="R9_M001" sheetId="43" r:id="rId41"/>
    <sheet name="R9_O001 (AAIyRP)" sheetId="44" r:id="rId42"/>
    <sheet name="R9_O001 (ARA)" sheetId="45" r:id="rId43"/>
    <sheet name="R9_O001 (MG)" sheetId="46" r:id="rId44"/>
    <sheet name="R9_O001 (QD)" sheetId="47" r:id="rId45"/>
    <sheet name="R9_R024" sheetId="48" r:id="rId46"/>
  </sheets>
  <definedNames>
    <definedName name="_ftn1_1" localSheetId="36">#REF!</definedName>
    <definedName name="_ftn1_1" localSheetId="2">#REF!</definedName>
    <definedName name="_ftn1_1" localSheetId="17">#REF!</definedName>
    <definedName name="_ftn1_1" localSheetId="18">#REF!</definedName>
    <definedName name="_ftn1_1" localSheetId="32">#REF!</definedName>
    <definedName name="_ftn1_1">#REF!</definedName>
    <definedName name="_ftnref1_1" localSheetId="36">#REF!</definedName>
    <definedName name="_ftnref1_1" localSheetId="2">#REF!</definedName>
    <definedName name="_ftnref1_1" localSheetId="17">#REF!</definedName>
    <definedName name="_ftnref1_1" localSheetId="18">#REF!</definedName>
    <definedName name="_ftnref1_1" localSheetId="32">#REF!</definedName>
    <definedName name="_ftnref1_1">#REF!</definedName>
    <definedName name="_xlnm.Print_Area" localSheetId="0">'Carátula 09'!$A$1:$F$30</definedName>
    <definedName name="_xlnm.Print_Area" localSheetId="36">'R09 FID'!$A$1:$F$15</definedName>
    <definedName name="_xlnm.Print_Area" localSheetId="38">'R9_K039'!$O$1:$O$51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48" l="1"/>
  <c r="H26" i="47"/>
  <c r="H26" i="46"/>
  <c r="H26" i="45"/>
  <c r="H26" i="44"/>
  <c r="H26" i="43"/>
  <c r="H26" i="41"/>
  <c r="H26" i="40"/>
  <c r="H26" i="39"/>
  <c r="B164" i="33" l="1"/>
  <c r="B20" i="33"/>
  <c r="B199" i="33"/>
  <c r="B21" i="33" l="1"/>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B103" i="33"/>
  <c r="B104" i="33"/>
  <c r="B105" i="33"/>
  <c r="B106" i="33"/>
  <c r="B107" i="33"/>
  <c r="B108" i="33"/>
  <c r="B109" i="33"/>
  <c r="B110" i="33"/>
  <c r="B111" i="33"/>
  <c r="B112" i="33"/>
  <c r="B113" i="33"/>
  <c r="B114" i="33"/>
  <c r="B115" i="33"/>
  <c r="B116" i="33"/>
  <c r="B117" i="33"/>
  <c r="B118" i="33"/>
  <c r="B119" i="33"/>
  <c r="B120" i="33"/>
  <c r="B121" i="33"/>
  <c r="B122" i="33"/>
  <c r="B123" i="33"/>
  <c r="B124" i="33"/>
  <c r="B125" i="33"/>
  <c r="B126" i="33"/>
  <c r="B127" i="33"/>
  <c r="B128" i="33"/>
  <c r="B129" i="33"/>
  <c r="B130" i="33"/>
  <c r="B131" i="33"/>
  <c r="B132" i="33"/>
  <c r="B133" i="33"/>
  <c r="B134" i="33"/>
  <c r="B135" i="33"/>
  <c r="B136" i="33"/>
  <c r="B137" i="33"/>
  <c r="B138" i="33"/>
  <c r="B139" i="33"/>
  <c r="B140" i="33"/>
  <c r="B141" i="33"/>
  <c r="B142" i="33"/>
  <c r="B143" i="33"/>
  <c r="B144" i="33"/>
  <c r="B145" i="33"/>
  <c r="B146" i="33"/>
  <c r="B147" i="33"/>
  <c r="B148" i="33"/>
  <c r="B149" i="33"/>
  <c r="B150" i="33"/>
  <c r="B151" i="33"/>
  <c r="B152" i="33"/>
  <c r="B153" i="33"/>
  <c r="B154" i="33"/>
  <c r="B155" i="33"/>
  <c r="B156" i="33"/>
  <c r="B157" i="33"/>
  <c r="B158" i="33"/>
  <c r="B159" i="33"/>
  <c r="B160" i="33"/>
  <c r="B161" i="33"/>
  <c r="B162" i="33"/>
  <c r="B163" i="33"/>
  <c r="B232" i="33"/>
  <c r="B233" i="33"/>
  <c r="B234" i="33"/>
  <c r="B235" i="33"/>
  <c r="B236" i="33"/>
  <c r="B237" i="33"/>
  <c r="B238" i="33"/>
  <c r="B239" i="33"/>
  <c r="B240" i="33"/>
  <c r="B241" i="33"/>
  <c r="B242" i="33"/>
  <c r="B243" i="33"/>
  <c r="B244" i="33"/>
  <c r="B245" i="33"/>
  <c r="B246" i="33"/>
  <c r="B247" i="33"/>
  <c r="B248" i="33"/>
  <c r="B249" i="33"/>
  <c r="B250" i="33"/>
  <c r="B251" i="33"/>
  <c r="B252" i="33"/>
  <c r="B253" i="33"/>
  <c r="B254" i="33"/>
  <c r="B255" i="33"/>
  <c r="B256" i="33"/>
  <c r="B257" i="33"/>
  <c r="B258" i="33"/>
  <c r="B259" i="33"/>
  <c r="B260" i="33"/>
  <c r="B261" i="33"/>
  <c r="B262" i="33"/>
  <c r="B263" i="33"/>
  <c r="B264" i="33"/>
  <c r="B265" i="33"/>
  <c r="B266" i="33"/>
  <c r="B267" i="33"/>
  <c r="B268" i="33"/>
  <c r="B269" i="33"/>
  <c r="B270" i="33"/>
  <c r="B271" i="33"/>
  <c r="B272" i="33"/>
  <c r="B273" i="33"/>
  <c r="B274" i="33"/>
  <c r="B275" i="33"/>
  <c r="B276" i="33"/>
  <c r="B277" i="33"/>
  <c r="B278" i="33"/>
  <c r="B279" i="33"/>
  <c r="B280" i="33"/>
  <c r="B281" i="33"/>
  <c r="B282" i="33"/>
  <c r="B283" i="33"/>
  <c r="B284" i="33"/>
  <c r="B285" i="33"/>
  <c r="B286" i="33"/>
  <c r="B287" i="33"/>
  <c r="B288" i="33"/>
  <c r="B289" i="33"/>
  <c r="B290" i="33"/>
  <c r="B291" i="33"/>
  <c r="B292" i="33"/>
  <c r="B293" i="33"/>
  <c r="B294" i="33"/>
  <c r="B295" i="33"/>
  <c r="B296" i="33"/>
  <c r="B297" i="33"/>
  <c r="B298" i="33"/>
  <c r="B299" i="33"/>
  <c r="B300" i="33"/>
  <c r="B301" i="33"/>
  <c r="B302" i="33"/>
  <c r="B303" i="33"/>
  <c r="B304" i="33"/>
  <c r="B305" i="33"/>
  <c r="B306" i="33"/>
  <c r="B307" i="33"/>
  <c r="B308" i="33"/>
  <c r="B309" i="33"/>
  <c r="B310" i="33"/>
  <c r="B311" i="33"/>
  <c r="B312" i="33"/>
  <c r="B313" i="33"/>
  <c r="B314" i="33"/>
  <c r="B315" i="33"/>
  <c r="B316" i="33"/>
  <c r="B317" i="33"/>
  <c r="B318" i="33"/>
  <c r="B319" i="33"/>
  <c r="B320" i="33"/>
  <c r="B321" i="33"/>
  <c r="B322" i="33"/>
  <c r="B323" i="33"/>
  <c r="B324" i="33"/>
  <c r="B325" i="33"/>
  <c r="B326" i="33"/>
  <c r="B327" i="33"/>
  <c r="B328" i="33"/>
  <c r="B329" i="33"/>
  <c r="B330" i="33"/>
  <c r="B331" i="33"/>
  <c r="B332" i="33"/>
  <c r="B333" i="33"/>
  <c r="B334" i="33"/>
  <c r="B335" i="33"/>
  <c r="B336" i="33"/>
  <c r="B337" i="33"/>
  <c r="B338" i="33"/>
  <c r="B339" i="33"/>
  <c r="B340" i="33"/>
  <c r="B341" i="33"/>
  <c r="B342" i="33"/>
  <c r="B343" i="33"/>
  <c r="B344" i="33"/>
  <c r="B345" i="33"/>
  <c r="B346" i="33"/>
  <c r="B347" i="33"/>
  <c r="B348" i="33"/>
  <c r="B349" i="33"/>
  <c r="B350" i="33"/>
  <c r="B351" i="33"/>
  <c r="B352" i="33"/>
  <c r="B353" i="33"/>
  <c r="B354" i="33"/>
  <c r="B355" i="33"/>
  <c r="B356" i="33"/>
  <c r="B357" i="33"/>
  <c r="B358" i="33"/>
  <c r="B359" i="33"/>
  <c r="B360" i="33"/>
  <c r="B361" i="33"/>
  <c r="B362" i="33"/>
  <c r="B363" i="33"/>
  <c r="B364" i="33"/>
  <c r="B365" i="33"/>
  <c r="B366" i="33"/>
  <c r="B367" i="33"/>
  <c r="B368" i="33"/>
  <c r="B369" i="33"/>
  <c r="B370" i="33"/>
  <c r="B371" i="33"/>
  <c r="B372" i="33"/>
  <c r="B373" i="33"/>
  <c r="B374" i="33"/>
  <c r="B375" i="33"/>
  <c r="B376" i="33"/>
  <c r="B377" i="33"/>
  <c r="B378" i="33"/>
  <c r="B379" i="33"/>
  <c r="B380" i="33"/>
  <c r="B381" i="33"/>
  <c r="B382" i="33"/>
  <c r="B383" i="33"/>
  <c r="B384" i="33"/>
  <c r="B385" i="33"/>
  <c r="B386" i="33"/>
  <c r="B387" i="33"/>
  <c r="B388" i="33"/>
  <c r="B389" i="33"/>
  <c r="B390" i="33"/>
  <c r="B391" i="33"/>
  <c r="B392" i="33"/>
  <c r="B393" i="33"/>
  <c r="B394" i="33"/>
  <c r="B395" i="33"/>
  <c r="B396" i="33"/>
  <c r="B397" i="33"/>
  <c r="B398" i="33"/>
  <c r="B399" i="33"/>
  <c r="B400" i="33"/>
  <c r="B401" i="33"/>
  <c r="B402" i="33"/>
  <c r="B403" i="33"/>
  <c r="B404" i="33"/>
  <c r="B405" i="33"/>
  <c r="B406" i="33"/>
  <c r="B407" i="33"/>
  <c r="B408" i="33"/>
  <c r="B409" i="33"/>
  <c r="B410" i="33"/>
  <c r="B411" i="33"/>
  <c r="B412" i="33"/>
  <c r="B413" i="33"/>
  <c r="B414" i="33"/>
  <c r="B415" i="33"/>
  <c r="B416" i="33"/>
  <c r="B417" i="33"/>
  <c r="B418" i="33"/>
  <c r="B419" i="33"/>
  <c r="B420" i="33"/>
  <c r="B421" i="33"/>
  <c r="B422" i="33"/>
  <c r="B423" i="33"/>
  <c r="B424" i="33"/>
  <c r="B425" i="33"/>
  <c r="B426" i="33"/>
  <c r="B427" i="33"/>
  <c r="B428" i="33"/>
  <c r="B429" i="33"/>
  <c r="B430" i="33"/>
  <c r="B431" i="33"/>
  <c r="B432" i="33"/>
  <c r="B433" i="33"/>
  <c r="B434" i="33"/>
  <c r="B435" i="33"/>
  <c r="B436" i="33"/>
  <c r="B437" i="33"/>
  <c r="B438" i="33"/>
  <c r="B439" i="33"/>
  <c r="B440" i="33"/>
  <c r="B441" i="33"/>
  <c r="B442" i="33"/>
  <c r="B443" i="33"/>
  <c r="B444" i="33"/>
  <c r="B445" i="33"/>
  <c r="B446" i="33"/>
  <c r="B447" i="33"/>
  <c r="B448" i="33"/>
  <c r="B449" i="33"/>
  <c r="B450" i="33"/>
  <c r="B451" i="33"/>
  <c r="B452" i="33"/>
  <c r="B453" i="33"/>
  <c r="B454" i="33"/>
  <c r="B455" i="33"/>
  <c r="B456" i="33"/>
  <c r="B457" i="33"/>
  <c r="B458" i="33"/>
  <c r="B459" i="33"/>
  <c r="B460" i="33"/>
  <c r="B461" i="33"/>
  <c r="B462" i="33"/>
  <c r="B463" i="33"/>
  <c r="B464" i="33"/>
  <c r="B465" i="33"/>
  <c r="B466" i="33"/>
  <c r="B467" i="33"/>
  <c r="B468" i="33"/>
  <c r="B469" i="33"/>
  <c r="B470" i="33"/>
  <c r="B471" i="33"/>
  <c r="B472" i="33"/>
  <c r="B473" i="33"/>
  <c r="B474" i="33"/>
  <c r="B475" i="33"/>
  <c r="B476" i="33"/>
  <c r="B477" i="33"/>
  <c r="B478" i="33"/>
  <c r="B479" i="33"/>
  <c r="B480" i="33"/>
  <c r="B481" i="33"/>
  <c r="B482" i="33"/>
  <c r="B483" i="33"/>
  <c r="B484" i="33"/>
  <c r="B485" i="33"/>
  <c r="B486" i="33"/>
  <c r="B487" i="33"/>
  <c r="B488" i="33"/>
  <c r="B489" i="33"/>
  <c r="B490" i="33"/>
  <c r="B491" i="33"/>
  <c r="B492" i="33"/>
  <c r="B493" i="33"/>
  <c r="B494" i="33"/>
  <c r="B495" i="33"/>
  <c r="B496" i="33"/>
  <c r="B497" i="33"/>
  <c r="B498" i="33"/>
  <c r="B499" i="33"/>
  <c r="B500" i="33"/>
  <c r="B501" i="33"/>
  <c r="B502" i="33"/>
  <c r="B503" i="33"/>
  <c r="B504" i="33"/>
  <c r="B505" i="33"/>
  <c r="B506" i="33"/>
  <c r="B507" i="33"/>
  <c r="B508" i="33"/>
  <c r="B509" i="33"/>
  <c r="B510" i="33"/>
  <c r="B511" i="33"/>
  <c r="B512" i="33"/>
  <c r="B513" i="33"/>
  <c r="B514" i="33"/>
  <c r="B515" i="33"/>
  <c r="B516" i="33"/>
  <c r="B517" i="33"/>
  <c r="B518" i="33"/>
  <c r="B519" i="33"/>
  <c r="B520" i="33"/>
  <c r="B521" i="33"/>
  <c r="B522" i="33"/>
  <c r="B523" i="33"/>
  <c r="B524" i="33"/>
  <c r="B525" i="33"/>
  <c r="B526" i="33"/>
  <c r="B527" i="33"/>
  <c r="B528" i="33"/>
  <c r="B529" i="33"/>
  <c r="B530" i="33"/>
  <c r="B531" i="33"/>
  <c r="B532" i="33"/>
  <c r="B533" i="33"/>
  <c r="B534" i="33"/>
  <c r="B535" i="33"/>
  <c r="B536" i="33"/>
  <c r="B537" i="33"/>
  <c r="B538" i="33"/>
  <c r="B539" i="33"/>
  <c r="B540" i="33"/>
  <c r="B541" i="33"/>
  <c r="B542" i="33"/>
  <c r="B543" i="33"/>
  <c r="B544" i="33"/>
  <c r="B545" i="33"/>
  <c r="B546" i="33"/>
  <c r="B547" i="33"/>
  <c r="B548" i="33"/>
  <c r="B549" i="33"/>
  <c r="B550" i="33"/>
  <c r="B551" i="33"/>
  <c r="B552" i="33"/>
  <c r="B553" i="33"/>
  <c r="B554" i="33"/>
  <c r="B555" i="33"/>
  <c r="B556" i="33"/>
  <c r="B557" i="33"/>
  <c r="B558" i="33"/>
  <c r="B559" i="33"/>
  <c r="B560" i="33"/>
  <c r="B561" i="33"/>
  <c r="B562" i="33"/>
  <c r="B563" i="33"/>
  <c r="B564" i="33"/>
  <c r="B565" i="33"/>
  <c r="B566" i="33"/>
  <c r="B567" i="33"/>
  <c r="B568" i="33"/>
  <c r="B569" i="33"/>
  <c r="B570" i="33"/>
  <c r="B571" i="33"/>
  <c r="B572" i="33"/>
  <c r="B573" i="33"/>
  <c r="B574" i="33"/>
  <c r="B575" i="33"/>
  <c r="B576" i="33"/>
  <c r="B577" i="33"/>
  <c r="B578" i="33"/>
  <c r="B579" i="33"/>
  <c r="B580" i="33"/>
  <c r="B581" i="33"/>
  <c r="B582" i="33"/>
  <c r="B583" i="33"/>
  <c r="B584" i="33"/>
  <c r="B585" i="33"/>
  <c r="B586" i="33"/>
  <c r="B587" i="33"/>
  <c r="B588" i="33"/>
  <c r="B589" i="33"/>
  <c r="B590" i="33"/>
  <c r="B591" i="33"/>
  <c r="B592" i="33"/>
  <c r="B593" i="33"/>
  <c r="B594" i="33"/>
  <c r="B595" i="33"/>
  <c r="B596" i="33"/>
  <c r="B597" i="33"/>
  <c r="B598" i="33"/>
  <c r="B599" i="33"/>
  <c r="B600" i="33"/>
  <c r="B601" i="33"/>
  <c r="B602" i="33"/>
  <c r="B603" i="33"/>
  <c r="B604" i="33"/>
  <c r="B605" i="33"/>
  <c r="B606" i="33"/>
  <c r="B607" i="33"/>
  <c r="B608" i="33"/>
  <c r="B609" i="33"/>
  <c r="B610" i="33"/>
  <c r="B611" i="33"/>
  <c r="B612" i="33"/>
  <c r="B613" i="33"/>
  <c r="B614" i="33"/>
  <c r="B615" i="33"/>
  <c r="B616" i="33"/>
  <c r="B617" i="33"/>
  <c r="B618" i="33"/>
  <c r="B619" i="33"/>
  <c r="B620" i="33"/>
  <c r="B621" i="33"/>
  <c r="B622" i="33"/>
  <c r="B623" i="33"/>
  <c r="B624" i="33"/>
  <c r="B625" i="33"/>
  <c r="B626" i="33"/>
  <c r="B627" i="33"/>
  <c r="B628" i="33"/>
  <c r="B629" i="33"/>
  <c r="B630" i="33"/>
  <c r="B631" i="33"/>
  <c r="B632" i="33"/>
  <c r="B633" i="33"/>
  <c r="B634" i="33"/>
  <c r="B635" i="33"/>
  <c r="B636" i="33"/>
  <c r="B637" i="33"/>
  <c r="B638" i="33"/>
  <c r="B639" i="33"/>
  <c r="B640" i="33"/>
  <c r="B641" i="33"/>
  <c r="B642" i="33"/>
  <c r="B643" i="33"/>
  <c r="B644" i="33"/>
  <c r="B645" i="33"/>
  <c r="B646" i="33"/>
  <c r="B647" i="33"/>
  <c r="B648" i="33"/>
  <c r="B649" i="33"/>
  <c r="B650" i="33"/>
  <c r="B651" i="33"/>
  <c r="B652" i="33"/>
  <c r="B653" i="33"/>
  <c r="B654" i="33"/>
  <c r="B655" i="33"/>
  <c r="B656" i="33"/>
  <c r="B657" i="33"/>
  <c r="B658" i="33"/>
  <c r="B659" i="33"/>
  <c r="B660" i="33"/>
  <c r="B661" i="33"/>
  <c r="B662" i="33"/>
  <c r="B663" i="33"/>
  <c r="B664" i="33"/>
  <c r="B665" i="33"/>
  <c r="B666" i="33"/>
  <c r="B667" i="33"/>
  <c r="B668" i="33"/>
  <c r="B669" i="33"/>
  <c r="B670" i="33"/>
  <c r="B671" i="33"/>
  <c r="B672" i="33"/>
  <c r="B673" i="33"/>
  <c r="B674" i="33"/>
  <c r="B675" i="33"/>
  <c r="B676" i="33"/>
  <c r="B677" i="33"/>
  <c r="B678" i="33"/>
  <c r="B679" i="33"/>
  <c r="B680" i="33"/>
  <c r="B681" i="33"/>
  <c r="B682" i="33"/>
  <c r="B683" i="33"/>
  <c r="B684" i="33"/>
  <c r="B685" i="33"/>
  <c r="B686" i="33"/>
  <c r="B687" i="33"/>
  <c r="B688" i="33"/>
  <c r="B689" i="33"/>
  <c r="B690" i="33"/>
  <c r="B691" i="33"/>
  <c r="B692" i="33"/>
  <c r="B693" i="33"/>
  <c r="B694" i="33"/>
  <c r="B695" i="33"/>
  <c r="B696" i="33"/>
  <c r="B697" i="33"/>
  <c r="B698" i="33"/>
  <c r="B699" i="33"/>
  <c r="B700" i="33"/>
  <c r="B701" i="33"/>
  <c r="B702" i="33"/>
  <c r="B703" i="33"/>
  <c r="B704" i="33"/>
  <c r="B705" i="33"/>
  <c r="B706" i="33"/>
  <c r="B707" i="33"/>
  <c r="B708" i="33"/>
  <c r="B709" i="33"/>
  <c r="B710" i="33"/>
  <c r="B711" i="33"/>
  <c r="B712" i="33"/>
  <c r="B713" i="33"/>
  <c r="B714" i="33"/>
  <c r="B715" i="33"/>
  <c r="B716" i="33"/>
  <c r="B717" i="33"/>
  <c r="B718" i="33"/>
  <c r="B719" i="33"/>
  <c r="B720" i="33"/>
  <c r="B721" i="33"/>
  <c r="B722" i="33"/>
  <c r="B723" i="33"/>
  <c r="B724" i="33"/>
  <c r="B725" i="33"/>
  <c r="B726" i="33"/>
  <c r="B727" i="33"/>
  <c r="B728" i="33"/>
  <c r="B729" i="33"/>
  <c r="B730" i="33"/>
  <c r="B731" i="33"/>
  <c r="B732" i="33"/>
  <c r="B733" i="33"/>
  <c r="B734" i="33"/>
  <c r="B735" i="33"/>
  <c r="B736" i="33"/>
  <c r="B737" i="33"/>
  <c r="B738" i="33"/>
  <c r="B739" i="33"/>
  <c r="B740" i="33"/>
  <c r="B741" i="33"/>
  <c r="B742" i="33"/>
  <c r="B743" i="33"/>
  <c r="B744" i="33"/>
  <c r="B745" i="33"/>
  <c r="B746" i="33"/>
  <c r="B747" i="33"/>
  <c r="B748" i="33"/>
  <c r="B749" i="33"/>
  <c r="B750" i="33"/>
  <c r="B751" i="33"/>
  <c r="B752" i="33"/>
  <c r="B753" i="33"/>
  <c r="B754" i="33"/>
  <c r="B755" i="33"/>
  <c r="B756" i="33"/>
  <c r="B757" i="33"/>
  <c r="B758" i="33"/>
  <c r="B759" i="33"/>
  <c r="B760" i="33"/>
  <c r="B761" i="33"/>
  <c r="B762" i="33"/>
  <c r="B763" i="33"/>
  <c r="B764" i="33"/>
  <c r="B765" i="33"/>
  <c r="B766" i="33"/>
  <c r="B767" i="33"/>
  <c r="B768" i="33"/>
  <c r="B769" i="33"/>
  <c r="B770" i="33"/>
  <c r="B771" i="33"/>
  <c r="B772" i="33"/>
  <c r="B773" i="33"/>
  <c r="B774" i="33"/>
  <c r="B775" i="33"/>
  <c r="B776" i="33"/>
  <c r="B777" i="33"/>
  <c r="B778" i="33"/>
  <c r="B779" i="33"/>
  <c r="B780" i="33"/>
  <c r="B781" i="33"/>
  <c r="B782" i="33"/>
  <c r="B783" i="33"/>
  <c r="B784" i="33"/>
  <c r="B785" i="33"/>
  <c r="B786" i="33"/>
  <c r="B787" i="33"/>
  <c r="B788" i="33"/>
  <c r="B789" i="33"/>
  <c r="B790" i="33"/>
  <c r="B791" i="33"/>
  <c r="B792" i="33"/>
  <c r="B793" i="33"/>
  <c r="B794" i="33"/>
  <c r="B795" i="33"/>
  <c r="B796" i="33"/>
  <c r="B797" i="33"/>
  <c r="B798" i="33"/>
  <c r="B799" i="33"/>
  <c r="B800" i="33"/>
  <c r="B801" i="33"/>
  <c r="B802" i="33"/>
  <c r="B803" i="33"/>
  <c r="B804" i="33"/>
  <c r="B805" i="33"/>
  <c r="B806" i="33"/>
  <c r="B807" i="33"/>
  <c r="B808" i="33"/>
  <c r="B809" i="33"/>
  <c r="B810" i="33"/>
  <c r="B811" i="33"/>
  <c r="B812" i="33"/>
  <c r="B813" i="33"/>
  <c r="B814" i="33"/>
  <c r="B19" i="33"/>
</calcChain>
</file>

<file path=xl/sharedStrings.xml><?xml version="1.0" encoding="utf-8"?>
<sst xmlns="http://schemas.openxmlformats.org/spreadsheetml/2006/main" count="13079" uniqueCount="1669">
  <si>
    <t>Periodo enero - mayo 2016</t>
  </si>
  <si>
    <t>DATOS DEL PROGRAMA PRESUPUESTARIO</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</si>
  <si>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</si>
  <si>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</si>
  <si>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</si>
  <si>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</si>
  <si>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</si>
  <si>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</si>
  <si>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</si>
  <si>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t>
  </si>
  <si>
    <t>Plan Nacional de Desarrollo 2013-2018</t>
  </si>
  <si>
    <t>Metas Nacionales</t>
  </si>
  <si>
    <t>4 México Próspero</t>
  </si>
  <si>
    <t>Objetivo de la Meta Nacional</t>
  </si>
  <si>
    <t>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</si>
  <si>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</si>
  <si>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</si>
  <si>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</si>
  <si>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</si>
  <si>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</si>
  <si>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t>
  </si>
  <si>
    <r>
      <t xml:space="preserve">                              </t>
    </r>
    <r>
      <rPr>
        <b/>
        <sz val="9"/>
        <color rgb="FF000000"/>
        <rFont val="Soberana Sans"/>
        <family val="3"/>
      </rPr>
      <t>Objetivo</t>
    </r>
  </si>
  <si>
    <t>                              2 Contar con servicios logísticos de transporte oportunos, eficientes y seguros que incrementen la competitividad y productividad de las actividades económicas.</t>
  </si>
  <si>
    <t>Finalidad</t>
  </si>
  <si>
    <t>3-Desarrollo Económico</t>
  </si>
  <si>
    <t>Función</t>
  </si>
  <si>
    <t>5-Transporte</t>
  </si>
  <si>
    <t>Subfunción</t>
  </si>
  <si>
    <t>1-Transporte</t>
  </si>
  <si>
    <t>Actividad Institucional</t>
  </si>
  <si>
    <t>3-Carreteras eficientes, seguras y suficientes</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</si>
  <si>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</si>
  <si>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</si>
  <si>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</si>
  <si>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</si>
  <si>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</si>
  <si>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</si>
  <si>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</si>
  <si>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</si>
  <si>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</si>
  <si>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</si>
  <si>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</si>
  <si>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</si>
  <si>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</si>
  <si>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</si>
  <si>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</si>
  <si>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</si>
  <si>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</si>
  <si>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</si>
  <si>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</si>
  <si>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</si>
  <si>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</si>
  <si>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</si>
  <si>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</si>
  <si>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</si>
  <si>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Sumatoria de la edad medida en años de servicio del autotransporte / Total de unidades de autotransportes federales de carga</t>
  </si>
  <si>
    <t xml:space="preserve">Otra-años </t>
  </si>
  <si>
    <t>Estratégico - Eficacia - Mensual</t>
  </si>
  <si>
    <t>Realizado al Período:</t>
  </si>
  <si>
    <t>Edad promedio del autotransporte federal de carga.</t>
  </si>
  <si>
    <r>
      <t>Avance % al Período:</t>
    </r>
    <r>
      <rPr>
        <sz val="9"/>
        <color rgb="FF000000"/>
        <rFont val="Soberana Sans"/>
        <family val="3"/>
      </rPr>
      <t xml:space="preserve"> </t>
    </r>
  </si>
  <si>
    <t>Tarifa promedio por vehículo de la red propia/Gasto de operación por vehículo de la red propia.</t>
  </si>
  <si>
    <t xml:space="preserve">Indice de incremento </t>
  </si>
  <si>
    <t>Estratégico - Eficiencia - Anual</t>
  </si>
  <si>
    <t>Índice de la relación del ingreso-gasto</t>
  </si>
  <si>
    <r>
      <t>NIVEL:</t>
    </r>
    <r>
      <rPr>
        <sz val="9"/>
        <color rgb="FFFFFFFF"/>
        <rFont val="Soberana Sans"/>
        <family val="3"/>
      </rPr>
      <t xml:space="preserve"> </t>
    </r>
    <r>
      <rPr>
        <b/>
        <sz val="9"/>
        <color rgb="FFFFFFFF"/>
        <rFont val="Soberana Sans"/>
        <family val="3"/>
      </rPr>
      <t>Propósito</t>
    </r>
  </si>
  <si>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</si>
  <si>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</si>
  <si>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</si>
  <si>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Calidad - Anual</t>
  </si>
  <si>
    <t>Porcentaje de satisfacción de los usuarios de la red CAPUFE.</t>
  </si>
  <si>
    <r>
      <t>NIVEL:</t>
    </r>
    <r>
      <rPr>
        <sz val="9"/>
        <color rgb="FFFFFFFF"/>
        <rFont val="Soberana Sans"/>
        <family val="3"/>
      </rPr>
      <t xml:space="preserve"> </t>
    </r>
    <r>
      <rPr>
        <b/>
        <sz val="9"/>
        <color rgb="FFFFFFFF"/>
        <rFont val="Soberana Sans"/>
        <family val="3"/>
      </rPr>
      <t>Componente</t>
    </r>
  </si>
  <si>
    <t>Servicios integrales de paso por carreteras y puentes de cuota otorgados.</t>
  </si>
  <si>
    <t>Sumatoria de las ponderaciones de los resultados de los servicios otorgados con oportunidad Sumatoria:(0.6)*a+(0.1)*b+(0.1)*c+(0.1)*d+(0.1)*e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e= Quejas atendidas con oportunidad del seguro del usuario/Total de las quejas recibidas en materia del seguro del usuario*100</t>
  </si>
  <si>
    <t xml:space="preserve">Unidad </t>
  </si>
  <si>
    <t>Estratégico - Eficacia - Trimestral</t>
  </si>
  <si>
    <t>Oportunidad de servicios integrales otorgados.</t>
  </si>
  <si>
    <r>
      <t>NIVEL:</t>
    </r>
    <r>
      <rPr>
        <sz val="9"/>
        <color rgb="FFFFFFFF"/>
        <rFont val="Soberana Sans"/>
        <family val="3"/>
      </rPr>
      <t xml:space="preserve"> </t>
    </r>
    <r>
      <rPr>
        <b/>
        <sz val="9"/>
        <color rgb="FFFFFFFF"/>
        <rFont val="Soberana Sans"/>
        <family val="3"/>
      </rPr>
      <t>Actividad</t>
    </r>
  </si>
  <si>
    <t>Mantenimiento preventivo a los sistemas de detección y clasificación (conteo) de vehículos por plazas de cobro.</t>
  </si>
  <si>
    <t>(Total de mantenimientos preventivos a  los sistemas de detección y clasificación (conteo) de vehículos por plazas de cobro realizados/Total de mantenimientos preventivos programados)*100</t>
  </si>
  <si>
    <t xml:space="preserve">Porcentaje </t>
  </si>
  <si>
    <t>Gestión - Eficacia - Trimestral</t>
  </si>
  <si>
    <t>Porcentaje de cumplimiento de los programas de mantenimiento preventivo a  los sistemas de detección y clasificación (conteo) de vehículos por plazas de cobro.</t>
  </si>
  <si>
    <t>Mantenimiento de la infraestructura por administración.</t>
  </si>
  <si>
    <t>(Total de solicitudes de usuarios atendidos en los tiempos establecidos/Total de reportes procedentes de usuarios de caminos y puentes solicitando atención de acciones menores)*100</t>
  </si>
  <si>
    <t xml:space="preserve">Porcentaje de atención de conservación menor de la infraestructura realizada por la propia administración.  </t>
  </si>
  <si>
    <t>Mantenimiento correctivo a equipos aforadores.</t>
  </si>
  <si>
    <t xml:space="preserve">(Total de mantenimientos correctivos a fallas fatales de los sistemas de detección y clasificación (conteo) de vehículos atendidos con oportunidad/Total de mantenimientos correctivos a fallas fatales de los sistemas de detección y clasificación (conteo) de vehículos reportados)*100  </t>
  </si>
  <si>
    <t xml:space="preserve">Porcentaje de cumplimiento de mantenimiento correctivo por fallas fatales a los sistemas de detección y clasificación (conteo) de vehículos por plazas de cobro.  </t>
  </si>
  <si>
    <t>Administración de la calidad en el servicio electrónico de pago (Telepeaje IAVE).</t>
  </si>
  <si>
    <t xml:space="preserve">(Total de quejas recibidas del servicio de cruce (operaciones) con tarjeta IAVE/Total de cruces realizados con tarjeta IAVE*100  </t>
  </si>
  <si>
    <t xml:space="preserve">Porcentaje de la calidad de los cruces (operaciones) realizados con tarjeta IAVE (Telepeaje).  </t>
  </si>
  <si>
    <t>JUSTIFICACIÓN DE DIFERENCIA DE AVANCES CON RESPECTO A LAS METAS PROGRAMADAS</t>
  </si>
  <si>
    <t>Causa:</t>
  </si>
  <si>
    <t>Efecto:</t>
  </si>
  <si>
    <t>Otros Motivos:</t>
  </si>
  <si>
    <t xml:space="preserve">   </t>
  </si>
  <si>
    <t>La variación es resultado principalmente de los ingresos obtenidos por un menor aforo vehícular en puentes a cargo del Organismo por la desincorporación de los puentes  Paso del Norte y Lerdo Stanton, así como por una baja en la  contraprestación en la nómina de operación de la red FNI.</t>
  </si>
  <si>
    <t>El avance de este indicador corresponde a la meta anual, mismo que se considera para efectos de su seguimiento.</t>
  </si>
  <si>
    <t>La variación observada se debe a que no se alcanzó la meta correspondiente en el servicio de paso en virtud de la desincorporación de los puentes internacionales Paso del Norte y Lerdo Stanton, así como en las quejas atendidas con oportunidad del seguro del usuario.</t>
  </si>
  <si>
    <t>Derivado de falta de personal en la Delegación I, no se cumplió con la meta, por tal motivo no se realizó el pago correspondiente y se penalizó al prestador de servicio.</t>
  </si>
  <si>
    <t>Derivado de las medidas que se tomaron para evitar el atraso en la atención oportuna de las quejas, al mes de mayo solo una queja no fue atendida dentro de los plazos establecidos en los lineamientos para su atención, debido a que no fue posible contactar al usuario.</t>
  </si>
  <si>
    <t>Los servicios de mantenimiento correctivo no son resueltos por los prestadores de servicios en su oportunidad, lo cual genera penalizaciones a las facturas correspondientes.</t>
  </si>
  <si>
    <t>La variación observada corresponde a un menor resultado en las quejas atendidas con oportunidad en el pago electrónico.</t>
  </si>
  <si>
    <t>JUSTIFICACIÓN DE LOS AJUSTES A LAS METAS</t>
  </si>
  <si>
    <t>Justificación de ajustes en la Meta Anual:</t>
  </si>
  <si>
    <t>Trimestres que presentaron ajustes:</t>
  </si>
  <si>
    <t>Justificación de ajustes en la Meta al Período:</t>
  </si>
  <si>
    <t>E007 Formación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</si>
  <si>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</si>
  <si>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</si>
  <si>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</si>
  <si>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</si>
  <si>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Media del costo del uso de infraestructura de los principales cuatro puertos del país que movilizan contenedores: ¿i¿n (Costo de infraestructura portuaria en el puerto / Movimiento de cajas operadas en el puerto)</t>
  </si>
  <si>
    <t xml:space="preserve">Dólares </t>
  </si>
  <si>
    <t>Costo por el uso de infraestructura portuaria de contenedores para comerciar con el exterior</t>
  </si>
  <si>
    <t>Total de personal atendido / el total de personal programado x 100.</t>
  </si>
  <si>
    <t xml:space="preserve">Porcentaje de personal de la marina mercante formados, capacitados y actualizados. </t>
  </si>
  <si>
    <t>Estudiantes de las Escuelas Náuticas concluyen las Licenciaturas o Maestrìa</t>
  </si>
  <si>
    <t>Número de egresados de cada generación / Número de profesionistas admitidos de esa generación X 100.</t>
  </si>
  <si>
    <t>Indice de eficiencia terminal de profesionistas en especialización (maestría)</t>
  </si>
  <si>
    <t>Número de egresados de cada generación / Número de alumnos admitidos de esa generación X 100.</t>
  </si>
  <si>
    <t>Estratégico - Eficacia - Anual</t>
  </si>
  <si>
    <t xml:space="preserve">Índice de eficiencia terminal de alumnos en formación. </t>
  </si>
  <si>
    <t>Personal Subalterno, Pescadores Ribereños y Prestadores de Servicios Turísticos en las Escuelas Náuticas y en el Centro de Educación Náutica capacitados</t>
  </si>
  <si>
    <t>Número de pescadores ribereños y personal subalterno de la marina mercante nacional capacitado/ el número de pescadores ribereños y personal subalterno de la marina mercante nacional capacitados el año inmediato anterior X 100</t>
  </si>
  <si>
    <t>Porcentaje de pescadores ribereños y personal subalterno de la marina mercante nacional capacitado.</t>
  </si>
  <si>
    <t>Estudiantes de las Escuelas Náuticas y Centro de Educación Náutica con formación, maestría y actualización recibida.</t>
  </si>
  <si>
    <t>Número de de profesionistas especializados /número de profesionistas especializados el año inmediato anterior X 100.</t>
  </si>
  <si>
    <t>Estratégico - Eficacia - Semestral</t>
  </si>
  <si>
    <t>Porcentaje de profesionistas en las Escuelas Náuticas con especialización recibida.</t>
  </si>
  <si>
    <t>Número de de oficiales actualizados y especializados /número de oficiales actualizados y especializados del año inmediato anterior X 100.</t>
  </si>
  <si>
    <t>Porcentaje de oficiales de la marina mercante actualizados y especializados.</t>
  </si>
  <si>
    <t>Numero de alumnos en formación /numero de alumnos programados en formación x 100</t>
  </si>
  <si>
    <t>Porcentaje alumnos en Formación en los tres Planteles Náuticos.</t>
  </si>
  <si>
    <t>Mantenimiento de infraestructura de las Escuelas Náuticas y Centro de Educación Náutica</t>
  </si>
  <si>
    <t>Trabajos realizados dentro de los periodos establecidos / Trabajos programados X 100.</t>
  </si>
  <si>
    <t>Porcentaje de avance de los trabajos de mantenimiento programados.</t>
  </si>
  <si>
    <t>Supervisión de avances programáticos en la impartición de los programas de estudio.</t>
  </si>
  <si>
    <t>Avance de activiades / avance de actividades programadas *100</t>
  </si>
  <si>
    <t>Porcentaje de avance programático en la impartición de planes y programas de estudio.</t>
  </si>
  <si>
    <t>Al cierre del mes de mayo, se obtuvo un avance del 28.05% respecto a la meta programada de 15,955 participantes, registrando un total de 4, 475 personas. Este resultado se debe principalmente a la implementación de las enmiendas al Convenio STCW 2010, considerando que el 1 de enero de 2017 entran en vigor.</t>
  </si>
  <si>
    <t xml:space="preserve">La Entidad está cumpliendo con los objetivos de su creación  de  formar, capacitar y actualizar al personal de la marina mercante para fomentar el desarrollo portuario marítimo del país,asimismo de cumplir con las enmiendas establecidas por la Organización Marítima Internacional. </t>
  </si>
  <si>
    <t xml:space="preserve">Ninguno.   </t>
  </si>
  <si>
    <t>Al cierre del mes de mayo se reporta un 76 por ciento en índice de eficiencia terminal programado.</t>
  </si>
  <si>
    <t>Este resultado se obtuvo derivado a que algunos profesionistas se vieron en la necesidad de suspender su registro por cuestiones de trabajo y/o se cambiaron a la modalidad en línea.</t>
  </si>
  <si>
    <t xml:space="preserve">  </t>
  </si>
  <si>
    <t xml:space="preserve">Ninguna.   </t>
  </si>
  <si>
    <t>Se registra un avance del 73 por ciento debido a que este indicador se reporta anualmente.</t>
  </si>
  <si>
    <t xml:space="preserve">Se registra un avance del 73 por ciento debido a que este indicador se reporta anualmente. </t>
  </si>
  <si>
    <t>Al cierre del mes de mayo, se obtuvo un avance del 20.78% registrando un total de 2,286  pescadores ribereños y prestadores de servicios turísticos de acuerdo al Convenio de Colaboración con CONAPESCA.</t>
  </si>
  <si>
    <t xml:space="preserve">Este resultado  se debe principalmente a los cursos de protección marítima para personal subalterno. </t>
  </si>
  <si>
    <t xml:space="preserve">Se registra un avance del 75.27 por ciento debido a que este indicador se reporta semestralmente. </t>
  </si>
  <si>
    <t xml:space="preserve">Se registra un avance del 75.27 por ciento debido a que este indicador se reporta semestralmente.  </t>
  </si>
  <si>
    <t>Al cierre del mes de mayo, se presenta un avance del 174.2% respecto a la meta programada de 1,264 oficiales actualizados y especializados. Este resultado se debe principalmente a la implementación de las enmiendas al Convenio STCW 2010, considerando que el 1 de enero de 2017 entran en vigor.</t>
  </si>
  <si>
    <t xml:space="preserve">Se refleja un cumplimiento a las enmiendas al Convenio STWC 2010 por parte del Organización Marítima Internacional. </t>
  </si>
  <si>
    <t xml:space="preserve">Ninguno   </t>
  </si>
  <si>
    <t>Se registra un avance del 85.73 por ciento de avance al mes de mayo con 1,833  alumnos en formación, registrando un total de 1,919 estudiantes. Este resultado se debe a la implementación del modelo educativo basado en competencias, a solicitud de la autoridad marítima para dar cumplimiento a las enmiendas 2010  del Convenio STCW.</t>
  </si>
  <si>
    <t xml:space="preserve">Se observa un incremento de estos servicios, derivado de las modificaciones a la infraestructura de los planteles náuticas en respuesta a la demanda de la industria marítima.  </t>
  </si>
  <si>
    <t>Se reprogramaron la ejecución de los trabajos de mantenimiento en las Escuelas Náuticas Mercantes y Oficinas Centrales debido a que se tiene una menor captación de recursos para llevar acabo estos proyectos.</t>
  </si>
  <si>
    <t xml:space="preserve">Se reprograman los trabajos de mantenimiento para el último semestre para contar con mejores instalaciones y proporcionar los servicios educativos que presta la Entidad con calidad. </t>
  </si>
  <si>
    <t>Al mes de mayo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</si>
  <si>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 xml:space="preserve">Con estas acciones se atienden las necesidades de Formación que requieren los alumnos en el ámbito marítimo y portuario, en cumplimiento con las normas internacionales que la Organización Marítima Internacional emite para los países miembros. </t>
  </si>
  <si>
    <t>Debido al contexto económico en la sonda de Campeche, las empresas contratistas están dejando de operar por la falta de contratos con la paraestatal de PEMEX. Como consecuencia han disminuido los cursos en esa importante zona petrolera.</t>
  </si>
  <si>
    <t>2,3 y 4</t>
  </si>
  <si>
    <t>E008 Operación de infraestructura marítimo-portuaria</t>
  </si>
  <si>
    <t>J3C-Administración Portuaria Integral de Puerto Madero, S.A. de C.V.</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</si>
  <si>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</si>
  <si>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creación de nueva infraestructura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</si>
  <si>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t>
  </si>
  <si>
    <t xml:space="preserve">Otra-Índice </t>
  </si>
  <si>
    <t>Puntaje en el subpilar Infraestructura de Transporte del Foro Económico Mundial.</t>
  </si>
  <si>
    <t>Los puertos marítimos estratégicos cuentan con avances en desarrollo de infraestructura</t>
  </si>
  <si>
    <t xml:space="preserve">(inversión ejercida) / (inversión programada con recursos generados por las APIS) X 100  </t>
  </si>
  <si>
    <t xml:space="preserve">Recursos para la inversión en infraestructura portuaria generados por las APIs    </t>
  </si>
  <si>
    <t>Recursos para la inversión en infraestructura portuaria generados por las APIs</t>
  </si>
  <si>
    <t xml:space="preserve">(Ingresos generados por las APIS) / (Ingresos generados por las APIS programados) X 100  </t>
  </si>
  <si>
    <t xml:space="preserve">Ingresos generados por las APIs    </t>
  </si>
  <si>
    <t>Crecimiento de volumen de carga</t>
  </si>
  <si>
    <t>Promedio del rendimiento en las operaciones prestadas por el puerto</t>
  </si>
  <si>
    <t xml:space="preserve">Otra-THBO </t>
  </si>
  <si>
    <t>Gestión - Eficiencia - Trimestral</t>
  </si>
  <si>
    <t>Productividad en el manejo de carga general en el puerto de Dos Bocas</t>
  </si>
  <si>
    <t>Productividad en el manejo de carga mineral a granel en el puerto de Guaymas</t>
  </si>
  <si>
    <t>((carga comercial final/carga comercial programada)-1) X 100  Se contabiliza la carga de las 16 APIS Federales</t>
  </si>
  <si>
    <t xml:space="preserve">Movimiento carga  </t>
  </si>
  <si>
    <t>Crecimiento en el arribo de pasajeros</t>
  </si>
  <si>
    <t xml:space="preserve">total de pasajeros / total de arribos de cruceros   </t>
  </si>
  <si>
    <t xml:space="preserve">Pasajero </t>
  </si>
  <si>
    <t>Promedio de pasajeros por crucero en Puerto Madero</t>
  </si>
  <si>
    <t xml:space="preserve">Promedio de pasajeros por crucero en Puerto Vallarta </t>
  </si>
  <si>
    <t>Productividad en el manejo de carga general en el puerto de Salina Cruz</t>
  </si>
  <si>
    <t xml:space="preserve">Otra-CHBO </t>
  </si>
  <si>
    <t>Productividad en el manejo carga contenerizada en el puerto de Altamira</t>
  </si>
  <si>
    <t xml:space="preserve">((pasajeros comercial final/pasajeros comercial programadol)-1) X 100 Se contabiliza los pasajeros de las 16 APIS Federales que manejan cruceros </t>
  </si>
  <si>
    <t>Movimiento pasajeros </t>
  </si>
  <si>
    <t>Productividad en el manejo carga contenerizada en el puerto de Ensenada</t>
  </si>
  <si>
    <t>Productividad en el manejo de carga general en el puerto de Tampico</t>
  </si>
  <si>
    <t>Productividad en el manejo de carga mineral a granel en el puerto de Topolobampo</t>
  </si>
  <si>
    <t>((arribos de cruceros/arribo de cruceros programados)-1) X 100 Se contabiliza los cruceros de las APIS Federales que manejan cruceros</t>
  </si>
  <si>
    <t>Arribos de Cruceros en APIS</t>
  </si>
  <si>
    <t>Productividad en el manejo de carga mineral a granel en el puerto de Coatzacoalcos</t>
  </si>
  <si>
    <t>Productividad en el manejo de carga agrícola a granel en el puerto de Tuxpan</t>
  </si>
  <si>
    <t>Productividad en el manejo carga contenerizada en el puerto de Manzanillo</t>
  </si>
  <si>
    <t>Productividad en el manejo de carga agrícola a granel en el puerto de Progreso</t>
  </si>
  <si>
    <t>Productividad en el manejo de carga general en el puerto de Mazatlán</t>
  </si>
  <si>
    <t>total de pasajeros / total de arribos de cruceros</t>
  </si>
  <si>
    <t>Promedio de pasajeros por crucero en Ensenada</t>
  </si>
  <si>
    <t xml:space="preserve">Promedio de pasajeros por crucero en Progreso   </t>
  </si>
  <si>
    <t>Productividad en el manejo carga contenerizada en el puerto de Veracruz</t>
  </si>
  <si>
    <t>Productividad en el manejo de carga general en Puerto Madero</t>
  </si>
  <si>
    <t>Productividad en el manejo carga contenerizada en el puerto de Lázaro Cárdenas</t>
  </si>
  <si>
    <t xml:space="preserve">Promedio de pasajeros por crucero en Mazatlán  </t>
  </si>
  <si>
    <t>Causas variación negativa del volumen de toneladas en el periodo</t>
  </si>
  <si>
    <t>   Lázaro Cárdenas</t>
  </si>
  <si>
    <t>  Decremento en el movimiento de productos derivados del acero y Granel Mineral (Pellet), debido al paro laboral de la empresa de Arcelor Mittal (marzo) afectando tanto a la recepción de materias primas como la exportación de productos terminados.</t>
  </si>
  <si>
    <t>  Tuxpan</t>
  </si>
  <si>
    <t xml:space="preserve">  La terminal especializada de contenedores (TPT) se encuentra en proceso de preparación y de equipamiento, se reprogramó su entrada en operación y por lo tanto al primer trimestre 2016 las cifras de esta carga son prácticamente nulas afectando la meta anual </t>
  </si>
  <si>
    <t>  GRANEL MINERAL:</t>
  </si>
  <si>
    <t>  Para el granel mineral se presentó una baja en el movimiento debido a la suspensión de operaciones de grava en cabotaje.</t>
  </si>
  <si>
    <t>  Topolobampo</t>
  </si>
  <si>
    <t>  La disminución de granel mineral, obedece a la cancelación de una instalación especializada para el manejo de cobre por el puerto.  Adicionalmente, el mineral de hierro no ha continuado su comercialización debido a la  caída en el precio internacional a mediados de 2014, continúa hasta el día de hoy sin ser rentable su explotación y transporte hacia los principales mercados consumidores de esta materia prima como lo es China.</t>
  </si>
  <si>
    <t xml:space="preserve">No se operó éste tipo de carga en el periodo.  </t>
  </si>
  <si>
    <t>Se registró 0.01 debido a que el sistema no permite cargar 0 como dato</t>
  </si>
  <si>
    <t>El rendimiento de 1600 THBO es para terminal especializada</t>
  </si>
  <si>
    <t>  Durante el periodo se realizaron operaciones semimecanizadas</t>
  </si>
  <si>
    <t>E009 Programa México conectado</t>
  </si>
  <si>
    <t>116-Coordinación de la Sociedad de la Información y el Conocimiento</t>
  </si>
  <si>
    <t>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</si>
  <si>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</si>
  <si>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1 Democratizar la Productividad</t>
  </si>
  <si>
    <t>                              4 Ampliar la cobertura y el acceso a mejores servicios de comunicaciones en condiciones de competencia.</t>
  </si>
  <si>
    <t>6-Comunicaciones</t>
  </si>
  <si>
    <t>1-Comunicaciones</t>
  </si>
  <si>
    <t>8-Regulación eficiente de las comunicaciones y los transportes</t>
  </si>
  <si>
    <t>Contribuir a ampliar la cobertura y el acceso a mejores servicios de comunicaciones en condiciones de competencia. mediante servicios de conectividad.</t>
  </si>
  <si>
    <t>(Número total de individuos de seis o más años de edad que usaron Internet en el periodo de referencia / Total de individuos de seis o más de edad)*100</t>
  </si>
  <si>
    <t xml:space="preserve">Otra-Porcentaje de la Población </t>
  </si>
  <si>
    <t>Usuarios de internet de banda ancha</t>
  </si>
  <si>
    <t>Sitios públicos cuentan con acceso a internet para incentivar la cobertura de las Tecnologías de la Información y la Comunicación (TIC).</t>
  </si>
  <si>
    <t>Número de sitios públicos con servicios de conectividad.</t>
  </si>
  <si>
    <t xml:space="preserve">Otra-Número de sitios </t>
  </si>
  <si>
    <t>Sitios públicos con servicios de conectividad.</t>
  </si>
  <si>
    <t>Cursos en los centros comunitarios de capacitación y educación digital impartidos a la población.</t>
  </si>
  <si>
    <t>Número de usuarios inscritos a los cursos impartidos a la población.</t>
  </si>
  <si>
    <t xml:space="preserve">Otra-Número de usuarios </t>
  </si>
  <si>
    <t>Servicios de conectividad en sitios públicos contratados.</t>
  </si>
  <si>
    <t>(Sitios públicos con servicios de conectividad contratados / sitios públicos con servicios de conectividad programados para contratar)*100.</t>
  </si>
  <si>
    <t xml:space="preserve">Otra-Porcentaje de sitios </t>
  </si>
  <si>
    <t>Porcentaje de sitios públicos contratados.</t>
  </si>
  <si>
    <t>(Número de usuarios que concluyeron los cursos impartidos a la población / número de usuarios inscritos a los cursos impartidos a la población)*100.</t>
  </si>
  <si>
    <t xml:space="preserve">Otra-Porcentaje de usuarios </t>
  </si>
  <si>
    <t>Eficiencia terminal en los cursos de capacitación y educación digital impartidos a la población.</t>
  </si>
  <si>
    <t>Inscribir usuarios en los centros comunitarios de educación digital.</t>
  </si>
  <si>
    <t>Número de usuarios inscritos en los centros comunitarios de capacitación y educación digital.</t>
  </si>
  <si>
    <t>Validar los sitios públicos que recibirán conectividad.</t>
  </si>
  <si>
    <t>(Sitios públicos validados / sitios públicos por validar)*100.</t>
  </si>
  <si>
    <t>Porcentaje de sitios públicos validados.</t>
  </si>
  <si>
    <t>Para este año no hay nuevos sitios pùblicos con servicios de conectividad ya que se encuentran en fase de planeaciòn.</t>
  </si>
  <si>
    <t xml:space="preserve">No hay efecto negativo debido a que se estàn realizando las acciones correspondientes y se estima el logro de la meta en los tiempos determinados. </t>
  </si>
  <si>
    <t>Se realizaron las acciones correspondientes para reportar avances fìsicos del indicador en el periodo de enero a mayo.</t>
  </si>
  <si>
    <t xml:space="preserve">Hay un efecto positivo, ya que existe un avance considerable en las acciones realizadas. </t>
  </si>
  <si>
    <t>Para este año no hay nuevos sitios pùblicos contratados ya que se encuentran en fase de planeaciòn.</t>
  </si>
  <si>
    <t xml:space="preserve">No hay efecto negativo debido a que se estàn realizando las acciones correspondientes y se estima el logro de la meta en los tiempos determinados.  </t>
  </si>
  <si>
    <t xml:space="preserve">Se realizaron las acciones correspondientes para reportar avances fìsicos del indicador en el periodo de enero a mayo. </t>
  </si>
  <si>
    <t>Debido a la fase en la que se encuentra el componente de conectividad, no se ha requerido validar sitios.</t>
  </si>
  <si>
    <t xml:space="preserve">No hay efecto negativo debido a que se estàn realizando las acciones correspondientes y se estima el logro de la meta en los tiempos correspondientes.  </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</si>
  <si>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</si>
  <si>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</si>
  <si>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</si>
  <si>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</si>
  <si>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</si>
  <si>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Toneladas transportadas por km en el Sistema Ferroviario / Toneladas transportadas por km en el transporte terrestre</t>
  </si>
  <si>
    <t xml:space="preserve">Tonelada </t>
  </si>
  <si>
    <t>Carga transportada por sistema ferroviario en relación al transporte terrestre.</t>
  </si>
  <si>
    <t>(Número de operaciones atendidas del año/ Número de operaciones atendidas del año anterior) - 1 * 100</t>
  </si>
  <si>
    <t xml:space="preserve">Tasa de variación </t>
  </si>
  <si>
    <t>Tasa de crecimiento del número de operaciones</t>
  </si>
  <si>
    <t>Las aerolíneas y pilotos reciben servicios de navegación aérea que permiten garantizar un transporte seguro</t>
  </si>
  <si>
    <t>(Número de accidentes imputables a SENEAM*100,000)/Número total de operaciones atendidas</t>
  </si>
  <si>
    <t xml:space="preserve">Otra-Indice </t>
  </si>
  <si>
    <t>Índice de seguridad de los servicios de tránsito aéreo</t>
  </si>
  <si>
    <t>Información Aeronáutica entregada en tiempo</t>
  </si>
  <si>
    <t>(Número de pronósticos terminales disponibles oportunamente / Número total de pronósticos terminales a publicar) * 100</t>
  </si>
  <si>
    <t>Porcentaje de disponibilidad oportuna de los pronósticos terminales (TAF)</t>
  </si>
  <si>
    <t>Servicios de Navegación aérea proporcionados sin interrupciones.</t>
  </si>
  <si>
    <t>(Tiempo en horas de los sistemas y equipos operando / Tiempo en horas en que debe operar el universo de sistemas y equipos) * 100</t>
  </si>
  <si>
    <t>Porcentaje de disponibilidad de los sistemas y equipos operando</t>
  </si>
  <si>
    <t>Servicios de control de tránsito aéreo proporcionados con seguridad</t>
  </si>
  <si>
    <t>(Número de incidentes * 100,000) / Número total de operaciones atendidas</t>
  </si>
  <si>
    <t>Índice de incidentes aeronáuticos por cada 100,000 operaciones aeronáuticas</t>
  </si>
  <si>
    <t>Capacitación permanente al personal operativo y técnico</t>
  </si>
  <si>
    <t>(Número de personal capacitado / Número total de personas a capacitar) * 100</t>
  </si>
  <si>
    <t>Porcentaje de cumplimiento del Programa Anual de Capacitación</t>
  </si>
  <si>
    <t>Emisión de información meteorológica en tiempo y forma</t>
  </si>
  <si>
    <t>(Número de reportes meteorológicos METAR emitidos / Número de reportes meteorológicos METAR por emitir)*100</t>
  </si>
  <si>
    <t>Porcentaje de reportes meteorológicos horarios METAR emitidos contra los necesarios</t>
  </si>
  <si>
    <t>Mantenimiento de la disponibilidad de la infraestructura</t>
  </si>
  <si>
    <t>(Número de mantenimientos realizados / Número de mantenimientos calendarizados) * 100</t>
  </si>
  <si>
    <t>Porcentaje de sistemas y equipos que recibieron mantenimiento</t>
  </si>
  <si>
    <t>Incremento operacional, principalmente en el Aeropuerto Internacional de la Ciudad de México.</t>
  </si>
  <si>
    <t xml:space="preserve">Saturación operacional en el principal aeropuerto del país. </t>
  </si>
  <si>
    <t>A la fecha no se ha presentado accidentes alguno imputable a SENEAM.</t>
  </si>
  <si>
    <t xml:space="preserve">El índice se cumplió al 100%. </t>
  </si>
  <si>
    <t>Gracias a la aplicación del Sistema de Gestión de Calidad Meteorológico, se ha observado una mejora en la disponibilidad y oportunidad de los Pronósticos Terminales TAF.</t>
  </si>
  <si>
    <t xml:space="preserve">Que las líneas aéreas cuenten con oportunidad con los Pronósticos Terminales TAF para una mejor planeación de sus operaciones aéreas. </t>
  </si>
  <si>
    <t>Para mantener un alto porcentaje de eficiencia de nuestra capacidad técnica instalada.</t>
  </si>
  <si>
    <t xml:space="preserve">Aumentar la seguridad aérea con los servicios prestados. </t>
  </si>
  <si>
    <t>A la fecha se recibieron 10 incidentes atribuibles a los Servicios de Tránsito Aéreo, de los cuales 3 eventos se encuentran pendientes de análisis, cifra que se redujo con respecto al año anterior en un 30% aproximadamente, de igual forma el número de operaciones aumentó un 5% respecto al año anterior.</t>
  </si>
  <si>
    <t xml:space="preserve">Se rebasa de manera significativa el porcentaje de cumplimiento dada la reducción en el número de incidentes y al aumento en el número de operaciones. </t>
  </si>
  <si>
    <t>El personal capacitado considerado es el técnico - operativo que debe revalidar licencia de operación, buscando que se cumpla en todo momento la normatividad dictada por la autoridad.</t>
  </si>
  <si>
    <t xml:space="preserve">Mantener capacitado al personal para prestar los servicios que tiene a su cargo con eficiencia y seguridad. </t>
  </si>
  <si>
    <t>Gracias al apoyo, principalmente de las Gerencias Noreste y Sureste, se refleja ya un cumplimiento de la meta esperada.</t>
  </si>
  <si>
    <t xml:space="preserve">Que las líneas aéreas cuentan con informes meteorológicos METAR/SPECI más oportunos y con el mínimo de errores </t>
  </si>
  <si>
    <t>Mantener dentro de parámetros establecidos por los fabricantes, autoridades y organismos internacionales de aeronáutica civil, nuestra capacidad técnica instalada.</t>
  </si>
  <si>
    <t xml:space="preserve">Disminuir en cantidad y tiempo las fallas de inoperativos de nuestros sistemas electrónicos aeronáuticos. </t>
  </si>
  <si>
    <t>Por recomendación de la SHCP se modificó a la línea base, por tal motivo todas las metas de 2016 se redefinieron.</t>
  </si>
  <si>
    <t>2 y 4</t>
  </si>
  <si>
    <t xml:space="preserve">Por recomendación de la SHCP se modificó a la línea base, por tal motivo todas las metas de 2016 se redefinieron.   </t>
  </si>
  <si>
    <t>E012 Servicios de correo</t>
  </si>
  <si>
    <t>J9E-Servicio Postal Mexicano</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</si>
  <si>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</si>
  <si>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</si>
  <si>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 Total de población con acceso a los Servicios Postales / Total de la población reportada en el censo INEGI 2010 ) * 100</t>
  </si>
  <si>
    <t>Porcentaje de población con acceso a los Servicios Postales.</t>
  </si>
  <si>
    <t>Habitantes de México que tengan acceso a los Servicios Postales.</t>
  </si>
  <si>
    <t>( Total real de municipios que cuentan con los Servicios Postales /  Total programado de municipios que cuentan con los Servicios Postales ) * 100</t>
  </si>
  <si>
    <t>Porcentaje de cobertura de municipios que cuentan con los Servicios Postales.</t>
  </si>
  <si>
    <t>Volumen de correspondencia y envíos manejados.</t>
  </si>
  <si>
    <t>( Total de envíos manejados por Mex-Post / Total de envíos programados por Mex-Post ) * 100</t>
  </si>
  <si>
    <t>Proporción de envíos manejados reales contra proyectadas por Mex-Post</t>
  </si>
  <si>
    <t>( Total de correspondencia y envíos manejados por correo tradicional / Total de correspondencia y envíos programados por correo tradicional ) * 100</t>
  </si>
  <si>
    <t>Proporción de piezas postales manejadas reales contra proyectadas por correo tradicional</t>
  </si>
  <si>
    <t>Entrega oportuna de Correspondencia</t>
  </si>
  <si>
    <t>( Total de Entidades Federativas certificadas /  Total de Entidades Federativas programadas para certificación ) * 100</t>
  </si>
  <si>
    <t>Gestión - Calidad - Trimestral</t>
  </si>
  <si>
    <t>Porcentaje de Entidades Federativas con Certificación de Calidad ISO 9001-2008.</t>
  </si>
  <si>
    <t>( Cantidad de envíos entregados en el tiempo comprometido por Mex-Post / Total de envíos para entregar por Mex-Post ) * 100</t>
  </si>
  <si>
    <t>Porcentaje de envíos entregados en el tiempo comprometido por Mex-Post.</t>
  </si>
  <si>
    <t>( Numero real de sobres clasificados / La capacidad de clasificación de sobres ) * 100</t>
  </si>
  <si>
    <t>Clasificación automatizada  de sobres postales por el Centro de Clasificación Automatizado.</t>
  </si>
  <si>
    <t>Mide la proporción de sacas directas con materia postal,  entregadas en los Centros de Reparto en los tiempos  comprometidos. ( Se denominan sacas a  un contenedor  o bolsa que contiene materia postal )</t>
  </si>
  <si>
    <t>Proporción de sacas directas entregadas dentro del tiempo comprometido</t>
  </si>
  <si>
    <t>Se esta cumpliendo con la meta.</t>
  </si>
  <si>
    <t>Esta en proceso de concretarse el establecimiento de agencias municipales en concordancia con los gobiernos municipales de dichos estados.</t>
  </si>
  <si>
    <t>EL DENOMINADOR SON CIFRAS PROGRAMADAS DE ACUERDO AL PROGRAMA DE  EGRESOS DE LA FEDERACION (PEF)</t>
  </si>
  <si>
    <t>No se ha autorizado el presupuesto para certificar las entidades.</t>
  </si>
  <si>
    <t>SE ESTA CUMPLIENDO CON LA META</t>
  </si>
  <si>
    <t>Error humano al capturar cifra</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</si>
  <si>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</si>
  <si>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</si>
  <si>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</si>
  <si>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(Número de hogares con el j-ésimo tipo de conexión a Internet comprendido en el estudio / Total de hogares con internet)*100</t>
  </si>
  <si>
    <t>Suscripciones de Internet de banda ancha en hogares</t>
  </si>
  <si>
    <t xml:space="preserve">(Número de habitantes en municipios con presencia de puntos de acceso a servicios financieros regulados  / Total de habitantes a nivel nacional) * 100  </t>
  </si>
  <si>
    <t>Población con acceso a servicios financieros básicos regulados  a nivel nacional.</t>
  </si>
  <si>
    <t>La población, dependencias gubernamentales y empresas en todo el país cuentan con servicios de telecomunicaciones y financieros básicos.</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</si>
  <si>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Número de hab.  en municipios totales  por tipo de población (rural, en transición, semi-urbana, urbana, semi-metrópoli, metrópoli)) *100</t>
  </si>
  <si>
    <t>Cobertura TELECOMM a nivel nacional por tipo de población.</t>
  </si>
  <si>
    <t>Ingresos por servicios satelitales operados por TELECOMM incrementados.</t>
  </si>
  <si>
    <t>((Ingresos por servicios satelitales en el periodo n año t / Ingresos  por servicios satelitales en el periodo n año t-1)-1)*100</t>
  </si>
  <si>
    <t xml:space="preserve">Ingresos por servicios satelitales operados por Telecomm  </t>
  </si>
  <si>
    <t>Ingresos derivados de la prestación de servicios financieros básicos a cargo de TELECOMM incrementados.</t>
  </si>
  <si>
    <t>((Ingresos  por servicios financieros básicos en el periodo n año t / Ingresos  por servicios financieros básicos en el periodo n año t-1)-1)*100</t>
  </si>
  <si>
    <t>Ingresos por servicios financieros básicos.</t>
  </si>
  <si>
    <t>Servicios financieros básicos y de telecomunicaciones en zonas rurales de difícil acceso y en zonas populares urbanas proporcionados.</t>
  </si>
  <si>
    <t>(Número de hab. en municipios que cuentan con al menos una sucursal telegráfica en el medio rural / Número total de hab. en municipios en el medio rural) *100</t>
  </si>
  <si>
    <t>Cobertura TELECOMM en el medio rural.</t>
  </si>
  <si>
    <t>(Número de hab. en municipios que cuentan con al menos una sucursal telegráfica en el medio urbano/ Número total de hab. en municipios en el medio urbano) *100</t>
  </si>
  <si>
    <t>Cobertura TELECOMM en el medio urbano.</t>
  </si>
  <si>
    <t>Diversificación de la oferta de servicios satelitales a cargo de TELECOMM para incrementar los volúmenes de operación.</t>
  </si>
  <si>
    <t>(Número de terminales satelitales operativas en el periodo n, año t / Número de terminales satelitales programadas en el periodo n, año t)*100</t>
  </si>
  <si>
    <t>Terminales satelitales operativas a cargo de TELECOMM.</t>
  </si>
  <si>
    <t>Ampliación de la penetración de los servicios financieros básicos a cargo de TELECOMM para incrementar los volúmenes de operación.</t>
  </si>
  <si>
    <t xml:space="preserve">(Servicios operados por TELECOMM en el periodo n, año t / Servicios programados por TELECOMM en el periodo n, año t)*100 </t>
  </si>
  <si>
    <t>Servicios financieros básicos operados por TELECOMM</t>
  </si>
  <si>
    <t>Ampliación del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</si>
  <si>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de sucursales en el ámbito rural en el periodo n año t  / Apertura de sucursales programadas en el ámbito rural en el periodo n año t) *100</t>
  </si>
  <si>
    <t>Apertura de sucursales telegráficas en el ámbito rural.</t>
  </si>
  <si>
    <t>(Apertura de sucursales en el ámbito urbano en el periodo n año t  / Apertura de sucursales programadas en el ámbito urbano en el periodo n año t) *100</t>
  </si>
  <si>
    <t>Apertura de sucursales telegráficas en el ámbito urbano.</t>
  </si>
  <si>
    <t>Por la naturaleza del indicador, la información se mide anualmente por lo que no se cuenta con información disponible.</t>
  </si>
  <si>
    <t>Al mes de mayo, se tiene un avance de 77.4 por ciento de la meta esperada. Se está trabajando en la comercialización de los servicios proporcionados por el satélite Bicentenario.</t>
  </si>
  <si>
    <t>Al mes de mayo se tiene un avance de 79.29 por ciento de la meta programada, se está trabajando en una mayor comercialización de los servicios.</t>
  </si>
  <si>
    <t>Se abrieron 11 sucursales telegráficas en el medio rural, lo que permitió ampliar la presencia de servicios financieros básicos y asociados al giro, en localidades que carecían de éste servicio. Sin embargo, la cobertura de las mismas no representa una variación significativa que pueda reportarse en el resultado de la meta alcanzada y la programada del indicador.</t>
  </si>
  <si>
    <t>Se abrieron 13 sucursales telegráficas en el medio popular urbano, lo que permitió ampliar la presencia de servicios financieros básicos y asociados al giro, en localidades que carecían de éste servicio. Sin embargo, la cobertura de las mismas no representa una variación significativa que pueda reportarse en el resultado de la meta alcanzada y la programada del indicador.</t>
  </si>
  <si>
    <t>Al mes de mayo se cumplió en 99.76 por ciento la meta programada para la operación de terminales satelitales. El objetivo es acercar los servicios a un mayor número de habitantes de localidades apartadas facilitando su inclusión social.</t>
  </si>
  <si>
    <t>Al mes de mayo se alcanzó 87.16 por ciento de la meta programada. Los servicios de remesas internacionales y los de pago y cobranza por cuenta de terceros, han incrementado sus volúmenes de operaciones respecto del mismo periodo del año anterior.</t>
  </si>
  <si>
    <t xml:space="preserve">Se abrieron 11 sucursales telegráficas en el medio rural,  lo que permitió ampliar la presencia de servicios financieros básicos y asociados al giro, en localidades que carecían de éste servicio. </t>
  </si>
  <si>
    <t>Se cumplió el 43 por ciento de la meta para el mes de mayo con el inicio de operaciones de 13 sucursales telegráficas, con el propósito de ampliar la cobertura de los servicios de comunicaciones y servicios bancarios a cargo de TELECOMM a un mayor número de habitantes de zonas urbano populares.</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</si>
  <si>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</si>
  <si>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</si>
  <si>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</si>
  <si>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</si>
  <si>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</si>
  <si>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</si>
  <si>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</si>
  <si>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 Ingresos captados por la prestación de servicios / Monto total del presupuesto originar autorizado)*100</t>
  </si>
  <si>
    <t>Participación de recursos privados en los ingresos del IMT</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</si>
  <si>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</si>
  <si>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</si>
  <si>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Indice de Investigación y actualización tecnológica</t>
  </si>
  <si>
    <t>Proyectos de investigación en el sector infraestructura de transporte realizados</t>
  </si>
  <si>
    <t>(Número de proyectos y/o servicios terminados en el período / Número total de proyectos y/o servicios programados en el año)*100</t>
  </si>
  <si>
    <t>Gestión - Eficacia - Semestral</t>
  </si>
  <si>
    <t>Porcentaje de Proyectos y estudios realizados</t>
  </si>
  <si>
    <t>Capacitación en materia de infraestructura de transporte al personal público y privado impartidos</t>
  </si>
  <si>
    <t xml:space="preserve">(Número de personas capacitadas en posgrado y actualización en el periodo / Número de personas programadas a capacitar en el año)*100 </t>
  </si>
  <si>
    <t>Número de Personas apoyadas económicamente para realizar estudios de postgrado</t>
  </si>
  <si>
    <t>Normas técnicas para planeación, proyectos, construcción y operación de las insfraestructuras de diferentes modos de transporte realizadas</t>
  </si>
  <si>
    <t>(Número de productos de normalización terminados en el periodo / Número total productos de normalización programados en el periodo)*100)</t>
  </si>
  <si>
    <t>Porcentaje de productos de normalización terminados</t>
  </si>
  <si>
    <t>Elaboración de productos de normalización</t>
  </si>
  <si>
    <t>Número de Proyectos preliminares en el periodo</t>
  </si>
  <si>
    <t xml:space="preserve">Proyecto </t>
  </si>
  <si>
    <t>Número de Proyectos preliminares</t>
  </si>
  <si>
    <t>Número de Anteproyectos preliminares en el periodo</t>
  </si>
  <si>
    <t xml:space="preserve">Anteproyecto </t>
  </si>
  <si>
    <t xml:space="preserve">Número de Anteproyectos preliminares </t>
  </si>
  <si>
    <t>Número de Anteproyectos finales en el periodo</t>
  </si>
  <si>
    <t>Número de Anteproyectos finales</t>
  </si>
  <si>
    <t>Número de Proyectos finales en el periodo</t>
  </si>
  <si>
    <t>Número de Proyectos finales</t>
  </si>
  <si>
    <t>Autorización de proyectos de investigación</t>
  </si>
  <si>
    <t>Número total de Proyectos autorizados en el periodo</t>
  </si>
  <si>
    <t>Número de proyectos autorizados</t>
  </si>
  <si>
    <t>Capacitación de personal en estudios de actualización y posgrados</t>
  </si>
  <si>
    <t>Número de personas apoyadas para la actualización de conocimientos</t>
  </si>
  <si>
    <t xml:space="preserve">Persona </t>
  </si>
  <si>
    <t>Número de personas apoyadas economicamente para realizar estudios de actualización de conocimientos</t>
  </si>
  <si>
    <t>Número de personas apoyadas en estudios de posgrado</t>
  </si>
  <si>
    <t>La matricula en los estudios de postgrado en la modalidad virtual superó la meta esperada debido a la gran demanda que se presentó, misma que a podido atenderse por tratarse de educación en linea.</t>
  </si>
  <si>
    <t xml:space="preserve">Se proporcionó un mayor número de apoyos al personal que labora en las áreas operativas de la SCT, para que cuente con capacitación de alto nivel en los temas de Seguridad en Carreteras y en Proyecto, construcción y conservación de carreteras. Con ello podrán realizar sus funciones con un mayor conocimiento en beneficio de la población usuaria de dicha infraestructura. </t>
  </si>
  <si>
    <t>Se superó la meta en los productos relativos ante proyectos finales y proyectos preliminares.</t>
  </si>
  <si>
    <t xml:space="preserve">Se cuenta con material suficiente para preparar los proyectos finales de normas y manuales que deberán autorizarse por parte de la Comisión de Normas Especificaciones y Precios Unitarios para su publicación. </t>
  </si>
  <si>
    <t>Las Direcciones generales que se encargan de emitir observaciones a los anteproyectos finales liberaron anteproyectos finales que no habían revisado en 2015 lo que permitió la preparación de los proyectos preliminares para ser sometidos a consideración de los miembros de la Comisión de normas, especificaciones y precios unitarios de la SCT para su validación.</t>
  </si>
  <si>
    <t xml:space="preserve">Al ser validados por los miembros de la comisión permitirá preparar los proyectos finales para ser sometidos a autorización para su edición y publicación en la reunión plenaria de la Comisión de normas, especificaciones y precios unitarios de la SCT. Con ello se avanzará en la elaboración y actualización de la nueva normativa para la infraestructura del transporte. </t>
  </si>
  <si>
    <t>Se lograron concluir mas anteproyectos finales de los programados debido a que el año precedente quedaron en curso algunos de estos anteproyectos</t>
  </si>
  <si>
    <t xml:space="preserve">Se espera avanzar en la preparación de proyectos preliminares en un número superior a los programados originalmente </t>
  </si>
  <si>
    <t>Se adelantó el programa de capacitación post-profesional en su vertiente de actualización de conocimientos realizandose dos cursos de esta vertiente en el mes de Mayo</t>
  </si>
  <si>
    <t xml:space="preserve">Se logró apoyar a 23 personas que prestan sus servicios en la SCT en los temas de Reciclado de pavimentos y en Impacto ambiental ocasionando por la construcción y operación de infraestructura carretera. Al termino del mes de Mayo se cuenta con un cumplimiento del 19.17% de la meta anual establecida. </t>
  </si>
  <si>
    <t>La matricula de los estudios de postgrado en la modalidad de educación virtual (Diplomados en Seguridad carretera y en Proyecto, construcción y conservación de carreteras), superó ampliamente las expectativas de capacitación ya que la atención por parte de los participantes presenta una mayor flexibilidad que los estudios de modalidad virtual.</t>
  </si>
  <si>
    <t xml:space="preserve">El sector transporte podrá contar con un mayor número de personas con capacitación especializada en los temas de seguridad, construcción y conservación de carreteras. </t>
  </si>
  <si>
    <t>E022 Operación y Conservación de infraestructura ferroviaria</t>
  </si>
  <si>
    <t>J3L-Ferrocarril del Istmo de Tehuantepec, S.A. de C.V.</t>
  </si>
  <si>
    <t>3-Transporte</t>
  </si>
  <si>
    <t>6-Ferrocarriles eficientes y competitivos</t>
  </si>
  <si>
    <t>Contribuir a contar con servicios logísticos de transporte oportunos, eficientes y seguros que incrementen la competitividad y productividad de las actividades económicas. mediante su conservación,modernización y rehabilitación encondiciones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</si>
  <si>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</si>
  <si>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Índice de Competitividad de la Infraestructura Ferroviaria          Índice de Competitividad de la Infraestructura Ferroviaria      Índice de Competitividad de la Infraestructura Ferroviaria    </t>
  </si>
  <si>
    <t>Usuarios de la red ferroviaria asignada e impuesta al Ferrocarril del Istmo de Tehuantepec, S.A. de C.V. (FIT), cuentan con una infraestructura en condiciones de uso seguro y eficiente.</t>
  </si>
  <si>
    <t>(Toneladas por kilómetro transportadas en el FIT /Toneladas por kilómetro transportadas en el FITen el año t-1)x100</t>
  </si>
  <si>
    <t>Porcentaje de toneladas por km transportadas por el FIT</t>
  </si>
  <si>
    <t>Operación y conservación de infraestructura ferroviaria realizada.</t>
  </si>
  <si>
    <t xml:space="preserve">((Número de accidentes atribuibles al estado de la vía de la infraestructura asignada e impuesta al FIT en el año t/Número de accidentes atribuibles al estado de la vía de la infraestructura asignada e impuesta al FIT en el año t-1)-1)x100 </t>
  </si>
  <si>
    <t>Porcentaje de accidentes atribuibles al estado de la vía.</t>
  </si>
  <si>
    <t>((Velocidad promedio de operación en la infraestructura impuesta al FIT en el año t/ Velocidad promedio de operación en la infraestructura impuesta al FIT en el año t-1)-1)*100</t>
  </si>
  <si>
    <t>Gestión - Eficiencia - Semestral</t>
  </si>
  <si>
    <t>Tasa de cambio en la velocidad promedio de operación en la infraestructura impuesta al FIT</t>
  </si>
  <si>
    <t>Ejecución de los trabajos de conservación y rehabilitación de la infraestructura ferroviaria asignada e impuesta al FIT.</t>
  </si>
  <si>
    <t>(Kilómetros de vía conservados según norma NOM-084-SCT2-2003/kilómetros de red ferroviaria programados)x100</t>
  </si>
  <si>
    <t>Porcentaje de cumplimiento en el programa anual de conservación de infraestructura ferroviaria</t>
  </si>
  <si>
    <t>(Kilómetros de vía rehabilitada según norma NOM-084-SCT2-2003/kilómetros de vía programados)x100</t>
  </si>
  <si>
    <t>Porcentaje de cumplimiento en el programa anual de rehabilitación de la infraestructura ferroviaria</t>
  </si>
  <si>
    <t>Toda vez que se contó con la asignación de recursos presupuestales a inicios del presente ejercicio fiscal, el proceso licitatorio se realizó con toda oportunidad, lo que permitió contar el material de fijación, rieles y durmientes de concreto conforme al calendario de fechas de entrega, continuando con los trabajos de rehabilitación y mantenimiento en las líneas férreas Chiapas y Mayab.</t>
  </si>
  <si>
    <t xml:space="preserve">Las condiciones operativas de las líneas Chiapas y Mayab reflejan una mejoría, sin embargo hay que considerar que el programa  de rehabilitación de estas líneas concluye en diciembre de 2018, por lo que se estima que al concluir el presente ejercicio fiscal se alcanzará la meta de toneladas kilómetro estimadas para 2016 . </t>
  </si>
  <si>
    <t xml:space="preserve">La oportunidad de iniciar los trabajos de rehabilitación y mantenimiento conforme a su programa de trabajo, ha propiciado mejorar las condiciones operativas  de la vía férrea, y como resultado se han disminuido los accidentes, ya que de los 68 accidentes que se estimaron en el periodo que se informa, se registraron 40 por condiciones deficientes de la vía. </t>
  </si>
  <si>
    <t>El inicio de trabajos de conservación y rehabilitación a principios del presente ejercicio, propició mejorar las condiciones operativas de las líneas Chiapas y Mayab y con ello transportar la mercancía en condiciones más seguras y con menor riesgo de accidentes durante traslado.</t>
  </si>
  <si>
    <t xml:space="preserve">Las mejores condiciones de la vía férrea ha permitido eficientar la operación ferroviaria, lo que ha permitido reducir el índice de accidentabilidad en la ruta del Mayab principalmente, y aumentar la velocidad en tránsito y con ello reducr los ciclos viaje. </t>
  </si>
  <si>
    <t>En la línea Z del Istmo de Tehuantepec, año tras año se le dá mantenimiento a la vía férrea, reemplazando dispositivos de fijación, así como durmientes de madera podridos y riel en mal estado, en tramos críticos o de mayor tráfico de carga, conforme al programa de trabajo determinado por el área de operación del FIT.</t>
  </si>
  <si>
    <t xml:space="preserve">Las excelentes condiciones en esta línea, ha permitido que no se tenga ningún accidente en este tramo férreo, que va de Salina Cruz, Oaxaca a Medias Aguas Veracruz. por lo que se continuará dándole mantenimiento a esta ruta, asegurando un transporte de carga eficiente y seguro. </t>
  </si>
  <si>
    <t xml:space="preserve">Las mejores condiciones de la vía férrea, ha permitido eficientar la operación ferroviaria, lo que ha permitido reducir el índice de accidentabilidad en la ruta del Mayab principalmente, ya que en comparación con el primer trimestre del año anterior, los accidentes disminuyeron en un 34%. En la línea de Chiapas la accidentabilidad se ha mantenido al mínimo posible.  </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</si>
  <si>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</si>
  <si>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</si>
  <si>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</si>
  <si>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(No. accidentes * 1,000,000) / (No. vehículos -kilometro)</t>
  </si>
  <si>
    <t>Índice de Accidentabilidad</t>
  </si>
  <si>
    <t>(Frecuencia de arribos y zarpes sin accidentes / total de arribos y zarpes)*100</t>
  </si>
  <si>
    <t>Seguridad en la navegación en arribos y zarpes de embarcaciones</t>
  </si>
  <si>
    <t>El señalamiento marítimo se encuentra en operación y con buen funcionamiento, de acuerdo con el estándar internacional que recomienda la Asociación Internacional de Señalamiento Marítimo (IALA, por su nombre en inglés: International Association of Lighthouse Authorities).</t>
  </si>
  <si>
    <t>((Total de señales - Número de señales fuera de operación) / Total de señales)*100</t>
  </si>
  <si>
    <t>Porcentaje de señales en operación</t>
  </si>
  <si>
    <t>Señalamiento marítimo automatizado</t>
  </si>
  <si>
    <t>(Total de faros automatizados / Total de faros no automatizados)*100</t>
  </si>
  <si>
    <t>Porcentaje de automatización de faros</t>
  </si>
  <si>
    <t>Supervisión de las capitanías de puerto para instrumentar mejoras para la operación y eficacia del señalamiento marítimo a cargo de terceros.</t>
  </si>
  <si>
    <t>(Número de supervisiones realizados / Total de supervisiones programados)*100</t>
  </si>
  <si>
    <t>Supervisión de señales a cargo de terceros</t>
  </si>
  <si>
    <t>El índice de seguridad se vio afectado por 9 accidentes, imputables a la navegación (coalición, encallamiento, varadero) quedando en 99.99%, dos puntos porcentuales arriba de los estimado para el periodo.</t>
  </si>
  <si>
    <t xml:space="preserve">Los 9 accidentes sobre un tráfico estimado de 62,111 embarcaciones representó un índice de siniestralidad del 0.01%, no representativo considerando estar dentro de la estimación para este periodo y que no son del todo imputables a la navegación. </t>
  </si>
  <si>
    <t>Falta de recursos que impidieron contar con batería, linternas y refacciones así como el debido mantenimiento</t>
  </si>
  <si>
    <t xml:space="preserve">Tener en operación el 90.48% de señales, quedando 6.52 puntos porcentuales debajo del estándar internacional requerido </t>
  </si>
  <si>
    <t>No se llevó a cabo esta acción porque no se liberaron los recursos financieros correspondientes.</t>
  </si>
  <si>
    <t xml:space="preserve">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 </t>
  </si>
  <si>
    <t>Se han llevado acabo las supervisiones programadas en tiempo y forma.</t>
  </si>
  <si>
    <t xml:space="preserve">Conocer las condiciones en las que opera el señalamiento marítimo permite tomar acciones correctivas y/o preventivas para un eficaz funcionamiento del mismo. </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</si>
  <si>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</si>
  <si>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</si>
  <si>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</si>
  <si>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Verificación por instancia facultada o autorizada</t>
  </si>
  <si>
    <t xml:space="preserve">Otra-Certificación </t>
  </si>
  <si>
    <t>Estratégico - Eficacia - Trianual</t>
  </si>
  <si>
    <t>Certificación del Aeropuerto</t>
  </si>
  <si>
    <t>Aeropuerto Internacional de la Ciudad de México opera conforme a los estándares de la Organización de Aviación Civil Internacional.</t>
  </si>
  <si>
    <t>Porcentaje de avance de las actividades en proceso: Actividades realizadas/Actividades programadas * 100</t>
  </si>
  <si>
    <t xml:space="preserve">Porcentaje de avance en el cumplimiento de los estándares de la Organización de Aviación Civil Internacional. </t>
  </si>
  <si>
    <t>Infraestructura aeroportuaria complementaria conservada en edificaciones y pistas</t>
  </si>
  <si>
    <t>(Sumatoria de observaciones atendidas al trimestre de los recorridos por terminal / Sumatoria de Observaciones registradas trimestralmente por terminal) *100</t>
  </si>
  <si>
    <t>Porcentaje de observaciones y áreas de oportunidad atendidas en edificaciones por terminal así como en pistas y superficies de rodajes.</t>
  </si>
  <si>
    <t>Pistas conservadas en buen estado, a fin de atender la correcta operación de las aeronaves durante el despegue y/o aterrizaje</t>
  </si>
  <si>
    <t>Índice de perfil de pista 1+Índice de perfil de pista 2+Coeficiente de fricción de pista 1+Coeficiente de fricción de pista 2</t>
  </si>
  <si>
    <t xml:space="preserve">Informe </t>
  </si>
  <si>
    <t>Gestión - Calidad - Semestral</t>
  </si>
  <si>
    <t>Atributos de las pistas conforme al estándar de 4 puntos</t>
  </si>
  <si>
    <t>Pistas operadas de manera segura</t>
  </si>
  <si>
    <t>Número de accidentes aéreos en pista/total de operaciones de aeronaves)*1000</t>
  </si>
  <si>
    <t xml:space="preserve">Accidente </t>
  </si>
  <si>
    <t xml:space="preserve">Porcentaje de efectividad en las operaciones de las pistas </t>
  </si>
  <si>
    <t>Detección de observaciones y áreas de oportunidad mediante recorridos</t>
  </si>
  <si>
    <t xml:space="preserve">Sumatoria de recorridos realizado por terminal   </t>
  </si>
  <si>
    <t xml:space="preserve">Otra-Recorridos </t>
  </si>
  <si>
    <t>Gestión - Eficacia - Mensual</t>
  </si>
  <si>
    <t xml:space="preserve">Recorridos mensuales por terminal   </t>
  </si>
  <si>
    <t>Registro de las incursiones en pista no autorizadas</t>
  </si>
  <si>
    <t xml:space="preserve">(Sumatoria de incursiones de una aeronave, vehículos o persona en la zona de aterrizaje y despegue no autorizados / cantidad de operaciones)* 1000    </t>
  </si>
  <si>
    <t xml:space="preserve">Otra-Tasa </t>
  </si>
  <si>
    <t xml:space="preserve">Tasa de incursiones no autorizadas de una aeronave, vehículo o persona. </t>
  </si>
  <si>
    <t>Avance de obras en pistas y superficies de rodaje</t>
  </si>
  <si>
    <t xml:space="preserve">(Metros cuadrados realizados / Metros cuadrados totales programados) * 100  </t>
  </si>
  <si>
    <t xml:space="preserve">Porcentaje de metros cuadrados de obras de mantenimiento realizadas en pistas y superficies de rodaje.  </t>
  </si>
  <si>
    <t>Derivado de la naturaleza de este indicador, donde su frecuencia es anual, no se reporta avance.</t>
  </si>
  <si>
    <t>Se están atendiendo de acuerdo a las observaciones realizadas. Derivado de que este indicador es trimestral se reporta la información del primer trimestre.</t>
  </si>
  <si>
    <t>Se realizan los diversos recorridos que se tienen programados tanto para terminal 1 como en terminal 2. Algunos son; de terminal 1 Separación de flujos, migración, reclamo internacional, azotea, mezanine, reclamo, fast food nacional e internacional, carreteo de la 01 a la 36, sala G,  y terminal 2 en áreas de estacionamientos, Dedo Sur-Norte, Reclamo Nacional, Internacional, Migración y azotea.</t>
  </si>
  <si>
    <t>se tuvo un incidente, sin embargo se están tomando las previsiones necesarias para que se evite. Derivado de que este indicador es trimestral se reporta la información del primer trimestre.</t>
  </si>
  <si>
    <t>Derivado del replanteamiento al Programa Anual de Obras, se rehabilitaran en los siguientes meses del ejercicio. Derivado de que este indicador es trimestral se reporta la información del primer trimestre.</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</si>
  <si>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</si>
  <si>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</si>
  <si>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</si>
  <si>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(Número de pasajeros atendidos en los aeropuertos a cargo de ASA/número de pasajeros programados en los aeropuertos a cargo de ASA) x 100</t>
  </si>
  <si>
    <t>Porcentaje de pasajeros atendidos</t>
  </si>
  <si>
    <t>Los usuarios de la Red ASA cuentan con infraestructura y servicios de calidad</t>
  </si>
  <si>
    <t>(Número de usuarios satisfechos/número de usuariso encuestados)*100.</t>
  </si>
  <si>
    <t>Porcentaje de usuarios satisfechos en los aeropuertos operados por ASA</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</si>
  <si>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</si>
  <si>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</si>
  <si>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 xml:space="preserve">Mantenimiento y rehabilitación de la infraestructura aeroportuaria de la Red ASA </t>
  </si>
  <si>
    <t>Realización de diagnósticos de los aeropuertos de la Red ASA, a efecto de proyectar obras de rehabilitacion, mantenimiento o ampliacion en el edificio de pasajeros</t>
  </si>
  <si>
    <t>(Número de diagnósticos realizados / número de aeropuertos de la Red ASA) x 100</t>
  </si>
  <si>
    <t>Porcentaje de aeropuertos de la Red ASA diagnosticados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</si>
  <si>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</si>
  <si>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</si>
  <si>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proyectos y/o estudios de la Red ASA ejecutados</t>
  </si>
  <si>
    <t>El porcentaje de pasajeros atendidos resulta conforme a lo programado al mes de mayo.</t>
  </si>
  <si>
    <t xml:space="preserve">Con los recursos captados se permite garantizar el acceso de los pasajeros y/o usuarios de la Red ASA, mediante la rehabilitación y mantenimiento de la infraestructura a cargo del organismo. </t>
  </si>
  <si>
    <t xml:space="preserve">El levantamiento de las encuestas está en proceso. </t>
  </si>
  <si>
    <t xml:space="preserve">Los trabajos para obtener los resultados de las encuestas, se encuentran en proceso.  </t>
  </si>
  <si>
    <t xml:space="preserve">Se esta llevando a cabo las rehabilitaciones y mantenimiento menores a la infraestructura aeroportuaria de la red ASA, para conservarlos en condiciones óptimas de operación. </t>
  </si>
  <si>
    <t xml:space="preserve">Los aeropuertos de la red ASA, están en posibilidades de brindar una adecuada prestación de servicios aeroportuarios con el adecuado confort y seguridad para los usuarios.  </t>
  </si>
  <si>
    <t xml:space="preserve">Se llevaron a cabo visitas de supervisión en  8 aeropuertos, administrados por la Red ASA.  </t>
  </si>
  <si>
    <t xml:space="preserve">Contar con un instrumento que nos permita identificar las condiciones de operación y en su caso identificar requerimientos de  gasto corriente en los aeropuertos, para su adecuada programación.  </t>
  </si>
  <si>
    <t xml:space="preserve">Se tienen a la fecha adjudicados 2 proyectos de 12 que se  tienen  actualizado; y en proceso de elaboración de los términos de referencia. </t>
  </si>
  <si>
    <t xml:space="preserve">No se  tiene programado, pero  se esta  iniciando los procesos de licitación para  cumplir en tiempo y  forma.  </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</si>
  <si>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</si>
  <si>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</si>
  <si>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</si>
  <si>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 xml:space="preserve">Este indicador mide el avance del Sector Espacial mexicano a través de su tamaño en miles de millones de dólares. </t>
  </si>
  <si>
    <t xml:space="preserve">Otra-Millones de dólares  </t>
  </si>
  <si>
    <t>Tamaño del sector espacial en México</t>
  </si>
  <si>
    <t>este indicador mide el avance del Sector Espacial Mexicano a través de su tamaño en millones de dólares</t>
  </si>
  <si>
    <t xml:space="preserve">Millones de dólares </t>
  </si>
  <si>
    <t>Total de ventas por productos elaborados de manufactura espacial</t>
  </si>
  <si>
    <t>Recursos públicos + Recursos Privados = Total de Recursos</t>
  </si>
  <si>
    <t xml:space="preserve">Millones de pesos </t>
  </si>
  <si>
    <t>Desarrollo de infraestructura espacial</t>
  </si>
  <si>
    <t>El sector espacial utiliza las capacidades nacionales para el desarrollo de la infraestructura espacial.</t>
  </si>
  <si>
    <t>(Número de proyectos impulsados por la AEM que cuentan con financiamiento de alguna institución/Número de proyectos impulsados por la AEM)*100</t>
  </si>
  <si>
    <t>Porcentaje de proyectos con financiamiento</t>
  </si>
  <si>
    <t>C2.-Investigaciones y desarrollos tecnológicos para el sector espacial generados.</t>
  </si>
  <si>
    <t>(Avance real de los proyectos/Avance programado de los proyectos)*100</t>
  </si>
  <si>
    <t>Avance en los proyectos generados</t>
  </si>
  <si>
    <t>((población formada y/o capacitada en materia espacial de forma escolarizada y no escolarizada del año N/población formada y/o capacitada en materia espacial de forma escolarizada y no escolarizada del año N-1)-1)*100</t>
  </si>
  <si>
    <t>Tasa de variación de capital humano formado en materia espacial.</t>
  </si>
  <si>
    <t>C4.-  Iniciativas de innovación abierta generadas</t>
  </si>
  <si>
    <t>((0.5)*(iniciativas de innovación abierta generada con un nivel de madurez menor a 6)+(1)*(iniciativas de innovación abierta generada con un nivel de madurez mayor o igual a 6)) / total de iniciativas de innovación abierta generadas)*100</t>
  </si>
  <si>
    <t>Porcentaje de madurez de las iniciativas de innovación abierta generadas</t>
  </si>
  <si>
    <t>(Número de proyectos de investigación científica desarrollo tecnológico espacial, vinculados con las instituciones académicas y centros de investigación / Número de proyectos impulsados por la AEM)*100</t>
  </si>
  <si>
    <t>Porcentaje de proyectos de investigación científica y desarrollo tecnológico espacial coordinados</t>
  </si>
  <si>
    <t>A1.- gestión de proyectos del Programa Anual de Trabajo de la AEM</t>
  </si>
  <si>
    <t>(Total de actividades realizadas/total de actividades programadas)*100</t>
  </si>
  <si>
    <t>Porcentaje de avance de los proyectos del Programa Anual de Trabajo de la AEM</t>
  </si>
  <si>
    <t>((Numero de actividades de formación y/o capacitación realizadas en el periodo del año N/Total de actividades de formación y/o capacitación realizadas en el mismo periodo del año N-1)-1)*100</t>
  </si>
  <si>
    <t>Tasa de variación en las actividades de formación y/o capacitación en materia espacial</t>
  </si>
  <si>
    <t>Avance total = (Iniciativas realizadas para el impulso al emprendimiento y la innovación abierta  / iniciativas programadas para el impulso al emprendimiento y la innovación abierta )*100</t>
  </si>
  <si>
    <t>Iniciativas realizadas para el  impulso al emprendimiento y la innovación abierta en el sector espacial</t>
  </si>
  <si>
    <t>(Total de mujeres capacitadas/Total de hombres capacitados)*100</t>
  </si>
  <si>
    <t xml:space="preserve">Otra-Proporción </t>
  </si>
  <si>
    <t>Distribución de genero en acciones de formación y/o capacitación en materia espacial</t>
  </si>
  <si>
    <t>A2. Elaboración de diagnósticos de proyectos de infraestructura espacial</t>
  </si>
  <si>
    <t>Número de convocatorias publicadas AEM-CONACYT</t>
  </si>
  <si>
    <t xml:space="preserve">Otra-Convocatoria </t>
  </si>
  <si>
    <t>Publicación de la convocatoria del fondo sectorial en el marco de los términos de referencia.</t>
  </si>
  <si>
    <t>Por la naturaleza del mismo indicador, no se registra avance al mes de mayo.</t>
  </si>
  <si>
    <t xml:space="preserve">Por la naturaleza del mismo indicador, no se registra avance al mes de mayo. </t>
  </si>
  <si>
    <t>por la naturaleza del indicador no es posible registrar avance al mes de mayo</t>
  </si>
  <si>
    <t xml:space="preserve">por la naturaleza del indicador no es posible registrar avance al mes de mayo </t>
  </si>
  <si>
    <t xml:space="preserve">por la naturaleza del indicador no es posible registrar avance al mes de mayo   </t>
  </si>
  <si>
    <t>Se presento una mayor afluencia de población femenina durante las actividades desarrolladas de capacitación vivencial y emprendimiento. Los aliados estratégicos de la institución favorecieron la inclusión de mujeres en estas iniciativas.</t>
  </si>
  <si>
    <t xml:space="preserve">Una mayor matrícula de mujeres se vio beneficiada durante la experiencia de capacitación vivencial en emprendimiento e innovación abierta, lo favorece los ejes estrategicos nacionales orientados a los principios de igualdad y de equidad. </t>
  </si>
  <si>
    <t xml:space="preserve">Derivado del método de calculo señalado y atendiendo la recomendación por la UED referente en dividir a las mujeres entre los hombres para obtener la proporción conforme a pro igualdad lo cual ya estaba dado, resulta más visible la detección de estas proporciones al aplicar el método de calculo establecido, lo cual se ve reflejado en los avances reportados del indicador.   </t>
  </si>
  <si>
    <t>Derivado del metodo de calculo y a sugerencia de la UED se divide a las mujeres entre los hombres para obtener la proporción.</t>
  </si>
  <si>
    <t>la frecuencia correcta es anual ya que la publicación de la convocatoria se emite solo una vez al año.</t>
  </si>
  <si>
    <t>G001 Regulación y supervisión del programa de protección y medicina preventiva en transporte multimodal</t>
  </si>
  <si>
    <t>313-Dirección General de Protección y Medicina Preventiva en el Transporte</t>
  </si>
  <si>
    <t>6-Transporte</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</si>
  <si>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</si>
  <si>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(Total de accidentes ocasionados por el Factor Humano  reportados en vías generales de comunicación en el período actual / total de accidentes ocacionados por el Factor Humano  reportados en el período inmediato anterior )* 100</t>
  </si>
  <si>
    <t>Estratégico - Eficacia - Bianual</t>
  </si>
  <si>
    <t>Porcentaje de variación anual en la ocurrencia de accidentes ocacionados por causas de Factor Humano reportadas a la Dirección General de Protección y Medicina Preventiva en el Transporte</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</si>
  <si>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</si>
  <si>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que solicitaron revaloración/ Numero total de personas que conducen, operan y/o auxilian en las vías generales de comunicación que solicitaron revaloración)*100</t>
  </si>
  <si>
    <t>Porcentaje de personas no aptas que realizan revaloración y vuelven a optener la aptitud</t>
  </si>
  <si>
    <t>Aplicar exámenes médicos para determinar la aptitud psicofísica de quienes conducen, operan y/o auxilian en las vías generales de comunicación</t>
  </si>
  <si>
    <t>(Total de aptos dictaminados en exámenes psicofísicos integrales en el período/ Total de dictámenes en exámenes psicofísicos integrales realizados en el período)*100</t>
  </si>
  <si>
    <t xml:space="preserve">Porcentaje de aptos en exámenes psicofísicos integrales realizados </t>
  </si>
  <si>
    <t>(Total de aptos dictaminados en exámenes médicos en operación en el período/ total de dictámenes en exámenes médicos en operación realizados en el período)* 100</t>
  </si>
  <si>
    <t>Porcentaje de aptos en examenes médicos en operación realizados</t>
  </si>
  <si>
    <t>Aplicación de exámenes psicofísicos integrales y médicos en operación</t>
  </si>
  <si>
    <t>(total de  exámenes psicofísicos integrales programados en el período/ total de exámenes psicofísicos integrales realizados en el período)* 100</t>
  </si>
  <si>
    <t>Exámenes psicofísicos intgegrales realizados</t>
  </si>
  <si>
    <t>(total de exámenes médicos en operación programados en el período/ total de exámenes médicos en operación realizados en el período)* 100</t>
  </si>
  <si>
    <t>Exámenes médicos en operación realizados</t>
  </si>
  <si>
    <t>Las empresas del transporte federal han reportado los accidentes que han tenido en los primeros 5 meses del año.</t>
  </si>
  <si>
    <t xml:space="preserve">Se han recibido más reportes de los programados  </t>
  </si>
  <si>
    <t>Las revaloraciones dependen de las No Aptitudes que resultan de los Examenes Psicofísicos Integtales, si aumentan los exámenes es muy probable que también aumentan No Aptitudes y por consiguiente las Revaloraciones.</t>
  </si>
  <si>
    <t xml:space="preserve">Se alcanzó lo programado al aumentar el número de exámenes médicos. </t>
  </si>
  <si>
    <t>Las aptitudes dependen de los exámenes psicofisicos integrales que se practican, en los primeros meses del año han aumentado los exámenes realizados.</t>
  </si>
  <si>
    <t xml:space="preserve">se supero la meta progamada por el aumento de examenes realizados. </t>
  </si>
  <si>
    <t>Las aptitudes de los exámenes médicos en operación dependen del total de exámenes practicados, por baja de personal y por inseguridad en algunas partes del país se realizaron menos exámenes de los programados.</t>
  </si>
  <si>
    <t xml:space="preserve">No se alcanzó la meta programada. </t>
  </si>
  <si>
    <t>La demanda de exámenes psicofísicos integrales aumento en los primeros 5 meses del año.</t>
  </si>
  <si>
    <t xml:space="preserve">Se superó la meta programada. </t>
  </si>
  <si>
    <t>Debido al reciente retiro de personal, disminuyeron los exámenes médicos en operación ademas de la inseguridad que se vive en el país algunas Unidades Médicas no pudieron realizar este tipo de exámenes.</t>
  </si>
  <si>
    <t xml:space="preserve">No se alcanzó la metra programada. </t>
  </si>
  <si>
    <t>G002 Supervisión, inspección y verificación del transporte terrestre, marítimo y aéreo</t>
  </si>
  <si>
    <t>310-Dirección General de Aeronáutica Civil</t>
  </si>
  <si>
    <t>Contribuir a desarrollar una infraestructura de transporte y logística multimodal que genere costos competitivos, mejore la seguridad e impulse el desarrollo económico y social mediante sistemas de transportes que cuenten con las condiciones adecuadas de seguridad y operación.</t>
  </si>
  <si>
    <t>Sumatoria de las Normas Oficiales Mexicanas publicadas en el DOF en un año.</t>
  </si>
  <si>
    <t xml:space="preserve">NOM </t>
  </si>
  <si>
    <t>Número de Normas Oficiales Mexicanas (NOM) publicadas. (310)</t>
  </si>
  <si>
    <t>Los usuarios disponen de sistemas de transporte terrestre, marítimo y aéreo que cuenta con las condiciones adecuadas de seguridad y operación.</t>
  </si>
  <si>
    <t>(Normas Oficiales Mexicanas publicada / Normas Oficiales Mexicanas programadas) x 100</t>
  </si>
  <si>
    <t>Porcentaje de avance en la publicación de Normas Oficiales Mexicanas (310)</t>
  </si>
  <si>
    <t>(Número de Normas Oficiales Mexicas publicadas / Número de Normas Oficiales Mexicanas programadas)*100</t>
  </si>
  <si>
    <t>Emisión y actualización de Normas Oficiales Mexicanas (NOM) 511</t>
  </si>
  <si>
    <t>Nivel de cumplimiento en las medidas de seguridad en embarcaciones mexicanas mayores o igual a 12 metros de eslora en términos de la legislación marítimo nacional e internacional en materia de seguridad y prevención a la contaminación (511)</t>
  </si>
  <si>
    <t>(Total de certificados emitidos/Total de certificados anuales estimados programados)*100</t>
  </si>
  <si>
    <t xml:space="preserve">Otra-Certificado </t>
  </si>
  <si>
    <t>Número de certificados expedidos a embarcaciones mexicanas mayores o igual a 12 metros de eslora en Oficinas Centrales y Capitanias de Puerto (511)</t>
  </si>
  <si>
    <t>y</t>
  </si>
  <si>
    <t>Nivel de cumplimiento en las medidas de seguridad en los diferentes medios de trasnportes, supervisados, verificados e inspeccionados de acuerdo al ambito de aplicación de cada modo de transporte.</t>
  </si>
  <si>
    <t>(Total de medidas de seguridad atendidas / Total de medidas de seguridad dictadas) x 100</t>
  </si>
  <si>
    <t>Porcentaje de medidas de seguridad atendidas. (311)</t>
  </si>
  <si>
    <t>(Verificaciones de Peso y Dimensiones aprobadas / Total de Verificaciones Peso y Dimensiones realizadas) x 100</t>
  </si>
  <si>
    <t>Porcentaje de vehículos de carga del autotransporte federal que cumplen con la normatividad de peso y dimensiones (312)</t>
  </si>
  <si>
    <t>Indice de accidentes= (número de accidentes) (10,000) / (número de operaciones)</t>
  </si>
  <si>
    <t>Índice de siniestralidad de la aviación comercial (Accidentes del Transporte Aéreo Comercial) [310]</t>
  </si>
  <si>
    <t>Ejecución de las verificaciones, supervisiones y/o inspecciones de acuerdo al ambito de aplicación de cada modo de transporte.</t>
  </si>
  <si>
    <t>(Número de solicitudes de reconocimiento atendidas/ Número de solicitudes de reconocimiento recibidas)*100</t>
  </si>
  <si>
    <t xml:space="preserve">Solicitud </t>
  </si>
  <si>
    <t>Número de solicitudes de reconocimiento de inspección (511)</t>
  </si>
  <si>
    <t>(Total de verificaciones realizadas / Total de verificaciones programadas) x 100</t>
  </si>
  <si>
    <t xml:space="preserve">Verificación </t>
  </si>
  <si>
    <t>Porcentaje de verificaciones realizadas. (311)</t>
  </si>
  <si>
    <t>(Verificaciones de Peso y Dimensiones realizadas / Total de Verificaciones de Peso y Dimensiones programadas) x100</t>
  </si>
  <si>
    <t>Gestión - Eficacia - Bimestral</t>
  </si>
  <si>
    <t>Programa Anual de Verificaciones de Peso y Dimensiones (312)</t>
  </si>
  <si>
    <t>(Inspecciones realizadas a empresas/ Total de Inspecciones programadas) x100</t>
  </si>
  <si>
    <t xml:space="preserve">Otra-Inspecciones </t>
  </si>
  <si>
    <t>Programa Anual de Inspecciones a Permisionarios (312)</t>
  </si>
  <si>
    <t>(Inspecciones realizadas / el Total de inspecciones programadas) X 100</t>
  </si>
  <si>
    <t xml:space="preserve">Otra-Inspección </t>
  </si>
  <si>
    <t>Programa de Inspecciones realizadas a los concesionarios, permisionarios y/u operadores aéreos (310)</t>
  </si>
  <si>
    <t>(Verificaciones realizadas / el Total de Verificaciones Programadas) X 100</t>
  </si>
  <si>
    <t xml:space="preserve">Otra-Verifcaciones </t>
  </si>
  <si>
    <t>Programa Anual de Verificaciones Técnico-Administrativas a las empresas del transporte aéreo. (310)</t>
  </si>
  <si>
    <t xml:space="preserve">A la fecha de este reporte no se ha emitido ninguna Norma Oficial Mexicana en materia de transporte aéreo. Asimismo, se precisa que el indicar  refiere  a un número absoluto y en tal sentido a la fecha no se ha publicado en el Diario Oficial de al Federación ninguna norma que pudiera representar el avance del indicador, sin embargo se tiene una avance del 30% el proceso de emisión de  la Norma. </t>
  </si>
  <si>
    <t xml:space="preserve">Se considera que a  finalizar el año se emitan diversas NOM´S  vinculadas a la supervisión para garantizar la seguridad y calidad del transporte aéreo.   </t>
  </si>
  <si>
    <t xml:space="preserve">A la fecha del presente reporte se logró el 27% de avance acumulado respecto  a la meta anual. Entre los avances relevantes de este periodo se encuentra la realización de la sesión 02/16 del Comité Consultivo Nacional de Normalización, la cual tuvo entre sus  principales resultados:  1. Presentar el estatus de las actividades de los Subcomités de Ingeniería Aeronáutica, de Aeropuertos y de Seguridad de la Aviación Civil para dar atención a los 31 proyectos de Normas Oficiales Mexicanas contenidos en el Programa Nacional de Normalización de Transporte Aéreo 2016: 2. Se acordó la ratificación de vigencia de 3 Normas Oficiales Mexicanas.  </t>
  </si>
  <si>
    <t xml:space="preserve">Desarrollar todas las actividades que conllevan  la realización de las NOM´s en materia de transporte  aéreo a efecto de que se concluyan las mismas y se publiquen en el Diario Oficial de la federación.   </t>
  </si>
  <si>
    <t>La norma NOM-006-SCT4-2015 ¿Especificaciones técnicas que deben cumplir los chalecos salvavidas¿, pasó satisfactoriamente los nueve pasos del proceso. Se publicó como tal el 28 de febrero de 2016.</t>
  </si>
  <si>
    <t xml:space="preserve">Contar con las especificaciones técnicas y métodos de prueba que deben cumplir los chalecos salvavidas de fabricación nacional y de importación, para uso en embarcaciones y artefactos navales mexicanos que se encuentren en aguas de jurisdicción nacional. </t>
  </si>
  <si>
    <t>En atención las solicitudes se expidieron 1,842 certificados de seguridad a embarcaciones mayores o igual a 12 metros de eslora.</t>
  </si>
  <si>
    <t xml:space="preserve">Contar con por lo menos 1,842 embarcaciones inspeccionadas que han cumplido las medidas de seguridad de acuerdo al normatividad </t>
  </si>
  <si>
    <t xml:space="preserve">No se cuenta con el reporte de dicho indicador ya que la periodicidad es semestral y la información se encuentra en proceso de recopilación y análisis.  </t>
  </si>
  <si>
    <t xml:space="preserve">Por otra parte, cabe señalar, que en los trabajos de mejora realizados por la UED se proponía cambiar el indicador, por lo que esta Dirección General propuso nuevos indicadores, aunque desfasados en el tiempo establecido para los cambios, por lo que no fue posible realizarlos.   </t>
  </si>
  <si>
    <t>Verificar el cumplimiento con la NOM-012-SCT-2-2014 "Sobre peso y dimensiones máximas con las que pueden circular los vehículos de autotransporte que transitan en las vías generales de comunicación de jurisdicción federal", para el mes de mayo 91,173 vehículos cumplieron con la normatividad, cumpliendo el 59.90% de los vehículos verificados.</t>
  </si>
  <si>
    <t xml:space="preserve">Se cumplió con la meta esperada, derivado de que los vehículos cumplieron con la normatividad atendiendo el objetivo de garantizar una mayor seguridad vial en las vías generales de comunicación. </t>
  </si>
  <si>
    <t xml:space="preserve">La meta comprometida para este indicador está en función del cierre al año anterior, de tal forma que se tuvo un total de 72 accidentes. El avance reportado se encuentra en función del número de accidentes al mes de abril (19) de un total de 628.702 operaciones realizadas durante el mismo periodo.  </t>
  </si>
  <si>
    <t xml:space="preserve">De no tener operaciones aéreas seguras, tendríamos como consecuencia mayor número de accidentes aéreos lo que pondría en riesgo la vida y seguridad de la personas.   </t>
  </si>
  <si>
    <t>Se recibieron 18,532 solicitudes de reconocimientos de inspección, de las cuales 16,904 fueron atendidas en tiempo y forma.</t>
  </si>
  <si>
    <t xml:space="preserve">Contribuir al logro de la satisfacción de los clientes en la atención oportuna de los trámites, superando sus expectativas al lograr un avance del 49.72% con una eficacia del 91% </t>
  </si>
  <si>
    <t>Debido a que no se actualizó la meta a 1,054 verificaciones a realizarse en el Ejercicio Fiscal 2016, en el reporte del indicador no se establecieron cifras de realización, no obstante se señala que al mes de mayo se tiene un avance del 33.59% (354 verificaciones programadas realizadas) más un 6.17% (65 verificaciones realizadas no programadas) lo que hace un total de 39.76% de cumplimiento.</t>
  </si>
  <si>
    <t>Con el propósito de cumplir con la NOM-012-SCT-2-2014 "Sobre peso y dimensiones máximas con los que pueden circular los vehículos de autotransporte que transitan en las vías generales de comunicación de jurisdicción federal", para el mes de mayo se realizaron 92,642 verificaciones cubriendo el 60.87% de lo programado anualmente.</t>
  </si>
  <si>
    <t xml:space="preserve">Se cumplió con la meta esperada, derivado de que los vehículos cumplieron con la normatividad atendiendo el objetivo de garantizar una mayor seguridad a las vías de comunicación terrestre. </t>
  </si>
  <si>
    <t>Con el propósito de coadyuvar en la seguridad vial de la red carretera del país, y en el cumplimiento de la normatividad del autotransporte, hasta el mes de mayo de 2016, se realizaron 1,813 Inspecciones a empresas, representando el 39.16% de la meta programada.</t>
  </si>
  <si>
    <t xml:space="preserve">No se alcanzó la meta programada en virtud que se orientaron los recursos a las verificaciones físico-mecánicas esto por la demanda del trámite de alta de vehículos de Autotransporte Federal, así como la reducción del personal. </t>
  </si>
  <si>
    <t xml:space="preserve">La cifra reportada de 1997 inspecciones en rampa efectuadas en el bimestre marzo-abril de 2016, corresponden al período vacacional de Semana Santa 2016 y es aún una cifra preliminar, toda vez que se continua con el proceso de recepción de información por parte de algunas comandancias regionales. </t>
  </si>
  <si>
    <t xml:space="preserve">Dar cabal cumplimiento al Programa de Inspecciones en Rampa  las empresas de transporte público de pasajeros, el cual contempla  inspecciones, distribuidas primordialmente a lo largo de los períodos vacacionales de semana santa, verano e invierno. Las inspecciones en rampa  se ejecutan conforme  a los criterios establecido en los Manuales de Inspector Verificador Aeronáutico de Aeronavegabilidad (MIA),  así como el Manual de Inspector Aeronáutico de Operaciones (MIO).  </t>
  </si>
  <si>
    <t xml:space="preserve">Durante el presente bimestre se reporta avance del 33% anual del Programa de Verificaciones Técnico-Administrativas, se realizaron 85 verificaciones de las 100 programadas en el bimestre marzo-abril, ya que por solicitud de los concesionarios y/o permisionarios se otorgaron prórrogas al igual que por parte de comandancias se otorgaron prórrogas por cargas de trabajo. </t>
  </si>
  <si>
    <t xml:space="preserve">Cumplir cabalmente con la ejecución del calendario elaborado para  el cumplimiento del Programa de Verificaciones Técnico Administrativas, en apegó a las disposiciones, reglamentos, convenios y tratados internacionales, en materia de transporte aéreo.   Lo anterior,  a fin de  garantizar la seguridad y calidad de servicios  del transporte aéreo  </t>
  </si>
  <si>
    <t>Por omisión</t>
  </si>
  <si>
    <t>K003 Proyectos de construcción de carreteras</t>
  </si>
  <si>
    <t>210-Dirección General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</si>
  <si>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</si>
  <si>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La Red de Infraestructura Carretera del país se construye y moderniza para incrementar la conectividad víal.</t>
  </si>
  <si>
    <t xml:space="preserve">(km modernizados en el ejercicio / km de la red carretera nacional)*100 </t>
  </si>
  <si>
    <t xml:space="preserve">Porcentaje de kilómetros modernizados de la red carretera nacional.  </t>
  </si>
  <si>
    <t xml:space="preserve">(km construidos en el ejercicio / km de la red carretera nacional)*100 </t>
  </si>
  <si>
    <t xml:space="preserve">Porcentaje de crecimiento de la red carretera nacional. </t>
  </si>
  <si>
    <t>Infraestructura carreteras construida o modernizada.</t>
  </si>
  <si>
    <t xml:space="preserve">(Km en operación / km programados)*100  </t>
  </si>
  <si>
    <t xml:space="preserve">Porcentaje de kilómetros en operación.  </t>
  </si>
  <si>
    <t>Gestión y seguimiento de proyectos para Construcción y Modernización de la Infraestructura Carretera.</t>
  </si>
  <si>
    <t xml:space="preserve">(Número de obras en ejecución / número de obras programadas)* 100  </t>
  </si>
  <si>
    <t xml:space="preserve">Porcentaje de obras a ejecutar  </t>
  </si>
  <si>
    <t>(Nnúmero de meses transcurridos en liberar el derecho de vía de todos los trámites del año / número de trámites de liberación de derecho de vía en el año) * 100</t>
  </si>
  <si>
    <t>Gestión - Eficacia - Anual</t>
  </si>
  <si>
    <t>Tiempo transcurrido para liberar derecho de vía de los terrenos.</t>
  </si>
  <si>
    <t xml:space="preserve">(Presupuesto ejercido del Programa de Construcción y Modernización/ Presupuesto asignado al Programa de Construcción y Modernización) * 100 </t>
  </si>
  <si>
    <t xml:space="preserve">Porcentaje de ejercicio anual del Presupuesto de Egresos de la Federación asignado al Programa. </t>
  </si>
  <si>
    <t>(Presupueto ejercido del Programa de Construcción y Modernización / Presupuesto asignado al Programa de Construcción y Modernización)*100</t>
  </si>
  <si>
    <t>Porcentaje de cumplimiento de los pagos requeridos para el Derecho de Vía</t>
  </si>
  <si>
    <t xml:space="preserve">(Número de Km de obras ejecutadas / Número de Km de obras programadas)* 100  </t>
  </si>
  <si>
    <t xml:space="preserve">Porcentaje de avance de obras.  </t>
  </si>
  <si>
    <t>Derivado de ajustes presupuestales y de la falta de recursos para dar continuidad a la modernización de proyectos de infraestructura carreteras no se puede cumplir con la meta esperada.</t>
  </si>
  <si>
    <t xml:space="preserve">En medida de ajustes presupuestales futuros se espera el mismo comportamiento de este indicador. </t>
  </si>
  <si>
    <t>Derivado de ajustes presupuestales y de la falta de recursos para dar continuidad a la construcción de proyectos de infraestructura carreteras no se puede cumplir con la meta esperada.</t>
  </si>
  <si>
    <t>Derivado de las disposiciones de la SHCP para actualizar los registros en cartera de los proyectos programados para el presente ejercicio fiscal no es posible realizar la contratación de los trabajos para cumplir con la meta establecida.</t>
  </si>
  <si>
    <t xml:space="preserve">Con forme se obtenga la vigencia de los registros en cartera necesarios para continuar con la construcción de los proyectos programados se estará en posibilidades de llegar a la meta establecida. </t>
  </si>
  <si>
    <t>Derivado de la complejidad que implica la liberación del derecho de vía es incierto el tiempo que puede transcurrir en la culminación de un trámite.</t>
  </si>
  <si>
    <t xml:space="preserve">Por la característica de este indicador se espera un comportamiento similiar en reportes subsecuentes. </t>
  </si>
  <si>
    <t>Derivado de ajustes presupuestales no es posible ejercer los recursos como se tenia programado.</t>
  </si>
  <si>
    <t>Derivado de las nuevas disposiciones implementadas por la SHCP para el pago de la Liberación de Derecho de Vía, en este indicador no se reporta avance sin embargo al final del ejercicio se podrá contar con el cierre del gasto para realizar el reporte correspondiente.</t>
  </si>
  <si>
    <t xml:space="preserve">Al final del ejercicio se podrá contar con el cierre del gasto para realizar el reporte correspondiente </t>
  </si>
  <si>
    <t>Derivado de ajustes presupuestales y de la falta de recursos para dar continuidad a la construccion de proyectos de infrestructura carreteras no se puede cumplir con la meta esperada.</t>
  </si>
  <si>
    <t>K004 Proyectos de construcción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</si>
  <si>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</si>
  <si>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</si>
  <si>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Los puertos amplían la capacidad de infraestructura marítimo portuaria.</t>
  </si>
  <si>
    <t>(Total de pasajeros del año n/Total de pasajeros del año n-1)x100</t>
  </si>
  <si>
    <t xml:space="preserve">Tasa anual de crecimiento de pasajeros en movimiento a traves de puertos.                    </t>
  </si>
  <si>
    <t xml:space="preserve">(Total de carga del año n/Total de carga del año n-1)x100       </t>
  </si>
  <si>
    <t xml:space="preserve">Tasa anual de crecimiento de la carga operada a traves de puertos.     </t>
  </si>
  <si>
    <t>Compromisos de avance de obra cumplidos</t>
  </si>
  <si>
    <t>(Número de proyectos que alcanzaron o superaron la meta física) / (total de proyectos en el programa) X 100</t>
  </si>
  <si>
    <t>Porcentaje de obras en puertos no concesionados que alcanzaron la meta física programada</t>
  </si>
  <si>
    <t>Compromisos de avance de obras de los puertos sujetos a Administración porturia Integral Federal cumplidos</t>
  </si>
  <si>
    <t xml:space="preserve">Porcentaje de obras de las Administraciones Portuarias Integrales que alcanzaron la meta física programada </t>
  </si>
  <si>
    <t>Adjudicación de proyecto de construcción marítimo portuaria</t>
  </si>
  <si>
    <t>(Numero de adjudicaciones realizadas/Total de adjudicaciones programadas) X 100</t>
  </si>
  <si>
    <t>Porcentaje de adjudicaciones referentes a los proyectos de infraestructura economica en puertos</t>
  </si>
  <si>
    <t>x</t>
  </si>
  <si>
    <t>Gestión - Economía - Anual</t>
  </si>
  <si>
    <t>Autorización de los Proyectos de Inversión.</t>
  </si>
  <si>
    <t xml:space="preserve">(Numero de proyectos autorizados para Puertos no Concesionados /  Número de Proyectos  solicitados para Puertos no Concesionados) X 100 </t>
  </si>
  <si>
    <t>Gestión - Eficiencia - Anual</t>
  </si>
  <si>
    <t>Proyectos de Inversión autorizados para Puertos no Concesionados</t>
  </si>
  <si>
    <t>Se ajustó el denominador y la meta al periodo Enero-abril, ya que no se cuenta con las cifras definitivas a mayo de 2016, además se adecua la meta (numerador e indicador) al periodo, ya que lo que se propuso a principio eran estimados anuales considerando solo la tendencia del periodo, por lo que se con los indicadores de porcentaje de carga movida a través de puertos, tanto del K004 como del k036.</t>
  </si>
  <si>
    <t xml:space="preserve">la tendencia anual es mayor a la esperada. </t>
  </si>
  <si>
    <t>Los datos son hasta el mes de abril, ya que a la fecha de cierre de metas no se cuenta con el cierre de mayo, no obstante para el dato del denominador también se contempla el mismo periodo enero-abril, del año anterior</t>
  </si>
  <si>
    <t xml:space="preserve">la tasa de crecimiento no ha sido la esperada </t>
  </si>
  <si>
    <t>No se han concluido obras en el periodo</t>
  </si>
  <si>
    <t xml:space="preserve">no se registra movimiento en la meta para el periodo </t>
  </si>
  <si>
    <t>Proyectos anuales</t>
  </si>
  <si>
    <t>Se llevaron a cabo las adjudicaciones estimadas</t>
  </si>
  <si>
    <t xml:space="preserve">Se alcanzo la meta </t>
  </si>
  <si>
    <t>No se han registrado proyectos en la Unidad de inversiones</t>
  </si>
  <si>
    <t xml:space="preserve">No se alcanzo la meta </t>
  </si>
  <si>
    <t>K005 Proyectos de construcción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</si>
  <si>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</si>
  <si>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(Número de aeropuertos sin eventos de cierre de operaciones por falta de infraestructura/Número de aeropuertos de la red ASA)*100</t>
  </si>
  <si>
    <t>Porcentaje de aeropuertos sin eventos de cierre de operaciones por falta de infraestructura</t>
  </si>
  <si>
    <t>Número de accidentes y/o incidentes ambientales u operativos ocurridos en el periodo / Total de servicios de suministro de combustible de aviación realizados en el periodo *100</t>
  </si>
  <si>
    <t>Porcentaje de accidentes y/o incidentes ambientales u operativos en las estaciones de combustibles con relación a los servicios de suministro de combustible de aviación realizados</t>
  </si>
  <si>
    <t>Los clientes y usuarios de los aeropuertos de la Red ASA y de Estaciones de Combustibles, cuentan con infraestructura de calidad y en buenas condiciones de operación</t>
  </si>
  <si>
    <t>(número de usuarios satisfechos / número total de usuarios encuestados)*100</t>
  </si>
  <si>
    <t>(número de quejas por demora en el servicio de suminisitro de combustibles de aviación/total de servicios de suminisitro de combustibles de aviación realizados en el periodo) * 100</t>
  </si>
  <si>
    <t>Porcentaje de quejas de clientes por deficiencias en el servicio de suministro de combustible de aviación</t>
  </si>
  <si>
    <t>Infraestructura aeroportuaria y de Estaciones de combustibles realizada para garantizar la calidad de los servicios</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</si>
  <si>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</si>
  <si>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 xml:space="preserve">Porcentaje de modernización de instalaciones operativas y equipo para el suministro de combustibles de aviación </t>
  </si>
  <si>
    <t>(Número de acciones de infraestructura nueva que cumplen con su avance físico programado en el periodo / Total de acciones de infraestructura nueva a ejecutar en el año) * 100</t>
  </si>
  <si>
    <t>Infraestructura aeroportuaria desarrollada.</t>
  </si>
  <si>
    <t>Realización de diagnósticos a los aeropuertos y estaciones de combustibles, a efecto de proyectar la infraestructura para brindar adecuadamente los servicios.</t>
  </si>
  <si>
    <t>Acciones para la mejora de instalaciones operativas ejecutadas/ Acciones para la mejora de instalaciones operativas programadas *100</t>
  </si>
  <si>
    <t>Porcentaje de mejora en instalaciones operativas</t>
  </si>
  <si>
    <t>(Número de aeropuertos diagnósticos / número de aeropuertos programados) x 100</t>
  </si>
  <si>
    <t>Porcentaje de aeropuertos diagnosticados de la Red ASA</t>
  </si>
  <si>
    <t xml:space="preserve">Se considera que los aeropuertos de la red ASA están en condiciones satisfactorias de operación. </t>
  </si>
  <si>
    <t xml:space="preserve">No se ha presentado eventos de cierre de operaciones por falta de infraestructura aeroportuaria.  </t>
  </si>
  <si>
    <t xml:space="preserve">Eficiencia en  el análisis de  reportes de demoras por abastecimiento tardío, mediante sistemas SIAMCO, SCCP, Itinerarios, manifiestos, lo cual repercute directamente en la atención del cliente. De un total de 365, 367 servicios realizados en el periodo, se registraron 199 quejas. </t>
  </si>
  <si>
    <t xml:space="preserve">Incremento de quejas de clientes por deficiencias en el servicio de suministro de combustible, conforme a lo programado.  </t>
  </si>
  <si>
    <t xml:space="preserve">Se han realizado varias acciones de prevención en las estaciones de combustibles, para mejorar los procesos operativos, lo cual repercute directamente en seguridad de las personas y las instalaciones. De un total de 365, 367 servicios realizados en el periodo, se registraron 199 quejas.   </t>
  </si>
  <si>
    <t xml:space="preserve">Disminución de accidentes y/o incidentes ambientales u operativos en las estaciones de combustibles con relación a los servicios realizados.  </t>
  </si>
  <si>
    <t>En  el  periodo de ENERO - MAYO  no se tiene autorizado ningún proyecto.</t>
  </si>
  <si>
    <t xml:space="preserve">En el periodo de ENERO - MAYO , sin avance que  reportar. Sin embargo se tiene un riesgo alto de incumplimiento del indicador en los reportes siguientes, debido a que las fichas técnicas que se encuentran en proceso de revisión por parte de la SHCP, no han sido autorizadas, cabe  mencionar que este proceso de revisión inicio en mayo de 2015.  </t>
  </si>
  <si>
    <t xml:space="preserve">Las acciones de infraestructura nueva, se encuentran en proceso de Autorización por parte de la SHCP (Secretaria de Hacienda y Crédito Público).  </t>
  </si>
  <si>
    <t xml:space="preserve">Hasta el momento no se tiene información para reportar, derivado a que no existe autorización de estas acciones por parte de la SHCP.  </t>
  </si>
  <si>
    <t xml:space="preserve">En  el  periodo de ENERO - MAYO  no se tiene autorizado ningún proyecto.  </t>
  </si>
  <si>
    <t xml:space="preserve">Se realizó el diagnóstico de 8 aeropuertos  administrados por la Red ASA.  </t>
  </si>
  <si>
    <t xml:space="preserve">Contar con un instrumento que nos permita identificar los requerimientos de inversión en los aeropuertos, para su adecuada programación.  </t>
  </si>
  <si>
    <t>K010 Proyectos de infraestructura de ciencia y tecnología</t>
  </si>
  <si>
    <t>Contribuir a desarrollar integralmente y a largo plazo al sector con la creación y adaptación de tecnología y la generación de capacidades nacionales mediante la adquisición y/o construcción de activos fijos (equipos o inmuebles) para el fortalecimiento de la investigación científica y desarrollo tecnológico</t>
  </si>
  <si>
    <t>Número de activos fijos (Equipos adquiridos y/o espacios  inmuebles construidos) en el periodo /  Número de activos fijos (Equipos adquiridos y/o espacios  inmuebles construidos) del ejercicio inmediato anterior * 100</t>
  </si>
  <si>
    <t>Tasa de crecimiento de  la capacidad tecnológica</t>
  </si>
  <si>
    <t>El Sector Comunicaciones y Transportes invierte en la adquisición de activos fijos (Equipos adquiridos y/o espacios inmuebles construidos) para incrementar la capacidad tecnológica</t>
  </si>
  <si>
    <t>Número de activos fijos incorporados en el inventario durante el ejercicio fiscal</t>
  </si>
  <si>
    <t xml:space="preserve">Otra-Activo Fijo </t>
  </si>
  <si>
    <t>Activos fijos adquiridos y/o construidos para incrementar la capacidad tecnológica</t>
  </si>
  <si>
    <t>Programas y/o proyectos de inversión autorizados para la adquisición o construcción de activos fijos lográndose con ello la capacidad tecnológica modernizada.</t>
  </si>
  <si>
    <t>Número de proyectos que cumplen con su avance físico programado en el periodo/Total de proyectos a ejecutar en el periodo * 100</t>
  </si>
  <si>
    <t>Proyectos que cumplen con su avance físico programado en el period</t>
  </si>
  <si>
    <t>Número de Programas y/o Poyectos de Inversión vigentes con asignación presupuestal/Número de Programas y Poyectos de Inversión programados * 100</t>
  </si>
  <si>
    <t>Programas y proyectos de inversión vigentes</t>
  </si>
  <si>
    <t>Los programas y proyectos de inversión son ejercidos de acuerdo a lo programado para incrementar la capacidad tecnológica</t>
  </si>
  <si>
    <t>Número de reportes de avance físico de los programas y proyectos de inversión realizados en el periodo/Número de reportes de avance físico de los programas y proyectos de inversión programados*100</t>
  </si>
  <si>
    <t>Número de reportes de avance físico de los programas y proyectos de inversión realizados en el periodo</t>
  </si>
  <si>
    <t>Programas y proyectos de inversión con asignación presupuestal con recursos ejercidos en los periodos programados/Total de programas y proyectos de inversión con asignación presupuestal aprobados * 100</t>
  </si>
  <si>
    <t>Avance de programas y proyectos de inversión con presupuesto asignado ejercidos en los periodos programado</t>
  </si>
  <si>
    <t>Por la naturaleza del indicador no es posible establecer un avance al mes de mayo.</t>
  </si>
  <si>
    <t xml:space="preserve">Por la naturaleza del indicador no es posible establecer un avance al mes de mayo. </t>
  </si>
  <si>
    <t xml:space="preserve">Por la naturaleza del indicador no es posible establecer un avance al mes de mayo.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</si>
  <si>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</si>
  <si>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</si>
  <si>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 xml:space="preserve">Operaciones atendidas en la Red ASA </t>
  </si>
  <si>
    <t xml:space="preserve">Operación </t>
  </si>
  <si>
    <t>Operaciones atendidas.</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</si>
  <si>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</si>
  <si>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aeroportuarias)*100</t>
  </si>
  <si>
    <t>Porcentaje de accidentes o incidentes imputables a la infraestructura aeroportuaria de la Red ASA</t>
  </si>
  <si>
    <t>Mantenimiento de la infraestructura de la Red ASA ejecutado</t>
  </si>
  <si>
    <t>(Número de acciones de mantenimiento ejecutadas / número de acciones de mantenimiento programadas)*100</t>
  </si>
  <si>
    <t>Porcentaje de mantenimiento preventivo de la infraestructura aeroportuaria de la red ASA ejecutado</t>
  </si>
  <si>
    <t>Diagnóstico de mantenimiento realizado en los aeropuertos de la Red ASA</t>
  </si>
  <si>
    <t xml:space="preserve">Número de diagnósticos ejecutados / número de diagnósticos programados*100 </t>
  </si>
  <si>
    <t>Porcentaje de diágnosticos de mantenimiento de los aeropuertos de la Red ASA ejecutado</t>
  </si>
  <si>
    <t xml:space="preserve">Se considera que la infraestructura (principalmente pistas, calles de rodaje y plataformas) de los aeropuertos de la red ASA está en condiciones satisfactorias de operación, debido al mantenimiento constante que se realiza en los mismos. </t>
  </si>
  <si>
    <t xml:space="preserve">No se han presentado incidentes o accidentes de aviación imputables a la infraestructura de ASA.  </t>
  </si>
  <si>
    <t xml:space="preserve">Las acciones de mantenimiento que están autorizadas por la SHCP, se encuentran en proceso de ejecución y/o contratación. Sin embargo, hay acciones de mantenimiento que no están autorizadas por la SHCP. </t>
  </si>
  <si>
    <t xml:space="preserve">De las acciones autorizadas por la SHCP se tienen contratados el 12.5%.  </t>
  </si>
  <si>
    <t xml:space="preserve">Se realizó el diagnóstico de 1 aeropuerto administrado por la Red ASA, relacionado con el Proceso de Certificación de Aeródromos.  </t>
  </si>
  <si>
    <t xml:space="preserve">Contar con un instrumento que nos permita identificar los requerimientos de inversión y en su caso gasto corriente en los aeropuertos, para su adecuada programación.  </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</si>
  <si>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</si>
  <si>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</si>
  <si>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 mediante la realización de estudios y proyectos para la planeación, construcción, modernización, conservación y operación de la Red Carretera Federal, su auscultación y la verificación de calidad de las obras carreteras en ejecución.</t>
  </si>
  <si>
    <t xml:space="preserve">(Longitud auscultada  y clasificada de la Red con cinco, cuatro y tres estrellas / Longitud total de la Red Carretera Federal evaluada atendiendo a su nivel de seguridad vial) *100                                                                                                                                                                                                                               (Nota:  La medición y procesamiento de datos  se realiza en 2012, 2015 y 2018, de acuerdo a la estrategia y procedimiento establecidos. En el primer trimestre del siguiente ejercicio fiscal, la DGST concluye el diagnóstico y publica  la clasificación de las carreteras. </t>
  </si>
  <si>
    <t>Estratégico - Calidad - Trianual</t>
  </si>
  <si>
    <t xml:space="preserve">Red Carretera Federal evaluada atendiendo a sus niveles de seguridad (autopistas, corredores carreteros y red básica libre) </t>
  </si>
  <si>
    <t>Los usuarios de la Red Carretera Federal cuentan con caminos cuya capacidad de carga es adecuada al tránsito vehicular que circula por ellos</t>
  </si>
  <si>
    <t>(Núm. de km de la Red Carretera Federal con deflexiones dentro del rango técnico establecido como aceptable / Núm. total de km de la Red Carretera Federal auscultada a la que se le midieron sus deflexiones en el año)*100</t>
  </si>
  <si>
    <t>Red Carretera Federal cuya estructura de pavimento es adecuada para soportar las cargas del tránsito vehicular que circula por ella</t>
  </si>
  <si>
    <t>C3. Estudios y Proyectos para planeación y programación de la infraestructura carretera realizados</t>
  </si>
  <si>
    <t>(Núm. de estudios y proyectos para planeación y programación de la infraestructura carretera en ejecución / Núm. de estudios y proyectos programados para su ejecución por la DGST en el ejercicio fiscal)* 100</t>
  </si>
  <si>
    <t xml:space="preserve">Porcentaje de estudios y proyectos para la planeación y programación de la infraestructura carretera que realiza la DGST </t>
  </si>
  <si>
    <t>C4.- Normativa para la Infraestructura del Transporte (NIT) actualizada</t>
  </si>
  <si>
    <t>(Núm. de normas, manuales y prácticas recomendables autorizadas por la CNEyPU / Núm de proyectos finales de normas, manuales y prácticas recomendables revisados y validados por las instancias técnicas competentes para su presentación a la CNEyPU en el ejercicio fiscal)* 100</t>
  </si>
  <si>
    <t>Proporción de normas, manuales y prácticas recomendables para la infraestructura del transporte</t>
  </si>
  <si>
    <t>C1.- Red Carretera Federal calificada</t>
  </si>
  <si>
    <t xml:space="preserve">(Núm. de km de carreteras (ET, A, B, C y D) calificadas en condiciones buenas y aceptables / Núm. total de km de la Red Carretera Federal evaluados en el año)*100 </t>
  </si>
  <si>
    <t>Proporción de la Red Carretera Federal con condiciones físicas buenas y aceptables</t>
  </si>
  <si>
    <t>C2.- Verificación de Calidad ejecutada</t>
  </si>
  <si>
    <t>(Núm. de deficiencias de calidad solventadas / Núm. de deficiencias de calidad detectadas) *100</t>
  </si>
  <si>
    <t xml:space="preserve">Grado de solventación de las deficiencias de calidad   </t>
  </si>
  <si>
    <t>A4C1.- Evaluación de la superficie de rodamiento la Red Carretera Federal Secundaria</t>
  </si>
  <si>
    <t xml:space="preserve">-  - </t>
  </si>
  <si>
    <t>NA</t>
  </si>
  <si>
    <t>A1C1.- Medición y procesamiento del Coeficiente de Fricción</t>
  </si>
  <si>
    <t>(Núm. de km medidos y procesados de la red carretera federal respecto a su Coeficiente de Fricción, en el periodo / Núm. de km programados para estudio en el año)*100</t>
  </si>
  <si>
    <t xml:space="preserve">Porcentaje de la Red Carretera  Federal que cuenta con Coeficiente de Fricción medido y procesado  </t>
  </si>
  <si>
    <t>A6C2.- Verificación de calidad de tramos carreteros en obra</t>
  </si>
  <si>
    <t>(Núm. de km verificados en el periodo de acuerdo con el proyecto autorizado y con la Normativa para la Infraestructura del Trasporte/Total de km programados para verificación de calidad en el ejercicio fiscal)*100</t>
  </si>
  <si>
    <t>Proporción de la longitud de obra de infraestructura carretera verificada</t>
  </si>
  <si>
    <t>A10C3.- Evaluación de estructuras de la Red Carretera Federal</t>
  </si>
  <si>
    <t>(Núm. de estructuras inspeccionadas y evaluadas en el periodo / Núm. de estructuras programadas para inspección y evaluación en el año)*100</t>
  </si>
  <si>
    <t>Proporción de estructuras inspeccionadas y evaluadas de la Red Carretera Federal</t>
  </si>
  <si>
    <t>A8C3.- Generación de la base de datos del origen y destino del tránsito de bienes y personas</t>
  </si>
  <si>
    <t>(Núm. de estudios de origen y destino procesados y revisados en el periodo / Núm. de estudios de origen y destino programados en el ejercicio fiscal) * 100</t>
  </si>
  <si>
    <t>Proporción de estudios de origen y destino del tránsito de bienes y personas realizados</t>
  </si>
  <si>
    <t>A12C4.- Elaboración de normas, manuales y prácticas recomendables</t>
  </si>
  <si>
    <t>(Núm. total de proyectos finales de normas, manuales y prácticas recomendables terminados en el periodo / Núm. total de proyectos finales programados para su elaboración y terminación en el ejercicio fiscal) * 100</t>
  </si>
  <si>
    <t>Porcentaje de proyectos finales de normas, manuales y prácticas recomendables terminados</t>
  </si>
  <si>
    <t>(Núm. de km medidos, procesados y analizados de cuatro elementos superficiales (IRI, PR, MAC y DET) de la red carretera federal secundaria, en el periodo / Longitud total de la red programada para estudio)*100</t>
  </si>
  <si>
    <t>Proporción de la Red Carretera Federal Secundaria calificada de acuerdo con sus elementos superficiales</t>
  </si>
  <si>
    <t>A11C3.- Administración de los gastos de operación de la DGST</t>
  </si>
  <si>
    <t>(Gasto de operación ejercido en el periodo / Gasto de operación programado en el ejercicio fiscal) * 100</t>
  </si>
  <si>
    <t>Proporción de recursos erogados en la prestación de servicios administrativos al personal técnico de la DGST</t>
  </si>
  <si>
    <t xml:space="preserve">A3C1.- Medición y procesamiento de las deflexiones  </t>
  </si>
  <si>
    <t>(Núm. de km de la red carretera federal a los que fueron medidas y procesadas sus deflexiones, en el periodo/ Núm. de km de la red programados en el año para la obtención de deflexiones )*100</t>
  </si>
  <si>
    <t xml:space="preserve">Proporción de la Red Carretera Federal que cuenta con deflexiones medidas y procesadas  </t>
  </si>
  <si>
    <t>A5C2. Supervisión de la verificación de calidad</t>
  </si>
  <si>
    <t>(Núm. de informes de supervisión de verificación de calidad aprobados en el periodo / Núm. de informes de supervisión de verificación de calidad programados en el ejercicio fiscal) * 100</t>
  </si>
  <si>
    <t>Porcentaje de informes de supervisión de verificación de calidad aprobados</t>
  </si>
  <si>
    <t>A9C3.- Actualización de la estadística de accidentes de tránsito</t>
  </si>
  <si>
    <t>(Núm. de actividades revisadas y validadas en el periodo / Núm. de actividades programadas para su ejecución en el año)* 100</t>
  </si>
  <si>
    <t>Proporción de los partes de accidentes procesados y revisados</t>
  </si>
  <si>
    <t>A2C1.- Evaluación de la superficie de rodamiento de las autopistas, los corredores carreteros y red básica libre</t>
  </si>
  <si>
    <t>(Núm. de km medidos, procesados y analizados de cuatro elementos superficiales (IRI, PR, MAC, DET) de las autopistas, corredores carreteros y básica libre, en el periodo / longitud total de la red programada para estudio)*100</t>
  </si>
  <si>
    <t xml:space="preserve">Proporción de la Red Carretera Federal calificada de acuerdo con sus elementos superficiales    </t>
  </si>
  <si>
    <t>A7C3.- Generación y publicación de la base de datos del tránsito vehicular</t>
  </si>
  <si>
    <t>(Núm. de conteos de tránsito realizados y procesados en el periodo / Núm. de conteos programados para el ejercicio fiscal) * 100</t>
  </si>
  <si>
    <t>Proporción de los conteos de tránsito realizados y procesados</t>
  </si>
  <si>
    <t>Los trabajos se éstan desarrollando conforme a lo programado. La información se podra obtener hasta fin del ejercicio prespuestal</t>
  </si>
  <si>
    <t xml:space="preserve">El cumplimiento en el programa de trabajo establecido permite prever su terminación en tiempo y forma y la entrega de resultados en forma oportuna  </t>
  </si>
  <si>
    <t>El avance al 31 de mayo corresponde al programado.</t>
  </si>
  <si>
    <t>Al 31 de mayo este indicador muetra un mayor avance respecto a lo programado debido a que se adelantaron los trabajos para evitar la temporada de lluvias</t>
  </si>
  <si>
    <t>De acuerdo con el programa de trabajo establecido, a la fecha los proyectos finales de normas y manuales se encuentran en etapa de revisión por las áreas normtivas  y se prevé que a partir de segundo semestre del año se envíen a la Comisión de Normas, Especificaciones y Precios Unitarios de la SCT (CNEyPU) para su autorización, como fue programado por el área responsable .</t>
  </si>
  <si>
    <t xml:space="preserve">Una vez que hayan sido autorizadas las normas y manuales por la CNEyPU, los usuarios del sector contarán con los criterios, métodos, procedimientos, métodos de cálculo o diseño, etc., para la obtención de los parámetros funcionales y estructurales de los pavimentos y el cálculo de su vida remanente.  </t>
  </si>
  <si>
    <t xml:space="preserve">Se han evaluado 24,460 km de la red, libre y de cuota, al 30 de mayo. La longitud pendiente de evaluar es de 33,272.8 km y cuando esté concluida , se procederá a clasificar las carreteras ( ET-A, B, C y D ) e identificar aquellas que estén en  estado bueno y aceptable. La ejecución de los trabajos se ajusta al programa establecido por el área técnica, por lo que se prevé que la clasificación se cumpla en tiempo y forma  al cierre del ejercicio fiscal, informándo lo conducente a las áreas responsables del mantenimiento de las carreteras.  Se informa que el 48.2% corresponde al avance evaluado del total de la red al 30 de mayo, estando pendiente su clasificación. Al respecto, para clasificar la red es necesario primero evaluarla en toda su longitud, y al término se clasifica de acuerdo con la metodología establecida por Servicios Técnicos. </t>
  </si>
  <si>
    <t xml:space="preserve">Este indicador sirve, entre otros, para monitorear el efecto de las acciones de conservación que se  ejecutan en las carreteras las áreas competentes; porque se evalúa y clasifica después de que se concluyen los trabajos de conservación del ejercicio fiscal inmediato anterior.   Se propusó como deseable que hasta el 70% de la longitud de la red evaluada y calificada estuviera en condiciones buenas y aceptables, considerando el nivel de recursos que se orientan anualmente a su conservación.  Una cifra inferior, permitirá a las áreas responsables implementar las acciones correctivas necesarias para mejorar su estado físico, el cual es fundamental para asegurar a los usarios confort y seguridad, y reducir los costos de operación operación vehícular.  </t>
  </si>
  <si>
    <t>Como la verificación inició en marzo de 2016, las muestras o ensayes se están procesando y por tanto el porcentaje de las deficiencias registradas está por debajo de la meta programada.</t>
  </si>
  <si>
    <t xml:space="preserve">Se trabaja de acuerdo al procedimiento establecido.  </t>
  </si>
  <si>
    <t>Las mediciones en campo se vieron afectados por  el adelanto en el periodo de lluvias, lo explica que se hayan procesado 20,582 km de los 30,464 km programados. Dicho desafasamiento se corregirá en los meses de junio y julio, en virtud de que se han fortalecido los frentes de trabajo.</t>
  </si>
  <si>
    <t xml:space="preserve">Con el reforzamiento en los frentes de trabajo de campo, tanto las actividades de gabinete como  los informes de evaluación sobre las condiciones de adherencia neumático-pavimiento de las carreteras se concluirán en tiempo y forma, de manera que la DGDC y la DGDC podrán disponer de esta información y las bases de datos correspondientes en los periodos programados, para alimentar sus sistemas de gestión y de seguimiento.  </t>
  </si>
  <si>
    <t>El Programa de Verificación de calidad se realiza en tiempo y forma.</t>
  </si>
  <si>
    <t xml:space="preserve">La verificación de calidad a la obra en ejecución, conforme a la normativa establecida, es un insumo fundamental para los Residentes de Obra, ya que les provee de elementos técnicos para la aceptación y rechazo de los trabajos ejecutados. A partir de la reactivación del programa de obras, en el segundo trimestre del año, se prevee que el Programa de Verificación de Calidad se desarrolle en las condiciones establecidas originalmente. </t>
  </si>
  <si>
    <t xml:space="preserve">Al 31 de mayo este indicador muestra un avance mayor al programado debido a que se fortalecieron los trabajos en campo para reducir su ejecución en el periodo de lluvias.  </t>
  </si>
  <si>
    <t xml:space="preserve">El avance de 42.9  % es inferior al programado debido a que los trabajos se iniciaron hasta abril. Dicha situación se asocia a que no se contó originalmente con recursos autorizados en el PEF para esta actividad, no obstante que se obtuvo la autorización de registro en la UI en tiempo y forma y que se solicitaron los recursos en el mecanismo de planeación. Como es una atividad fundamental para trabajos de planeación, construcción y modernización de la red carretera, se tramitó una transferecia de recursos para darle suficiencia presupuestal, misma que fue autorizada en el primer trimestre y en función de ellas se concursaron y adjudicaron los servicios. </t>
  </si>
  <si>
    <t xml:space="preserve">En virtud del desfasamiento en la contratación de los servicios de aforo vehicular, por las razones enunciadas en la columna de Causas, se revisaron y reforzaron la programación de los trabajos, para concluirlos en los tiempos y formas incialmente programados.  </t>
  </si>
  <si>
    <t>Al 31 de mayo, el tabulador de precios quedó actualizado, encontrándose en la fase de revisión final por el área responsable. El programa de elaboración de proyectos finales de normas y manuales se realiza de acuerdo a calendario, según informe de la Dirección de Desarrollo de Proyectos y Normas.</t>
  </si>
  <si>
    <t xml:space="preserve">El proceso reportado por el área responsable de coordinar la contratación de las normas y la elaboración del tabulador está desarrollándose en tiempo y conforme a la normativa aplicable.  </t>
  </si>
  <si>
    <t>La meta programada se superó en 7%, asociado a las mejoras en los rendimientos de los equipos contratados</t>
  </si>
  <si>
    <t xml:space="preserve">La Dirección General de Conservación de Carreteras dispondrá de los rsultados en tiempo y forma antes de concluir el periodo que se reporta </t>
  </si>
  <si>
    <t>Las cifras reportadas corresponden a las registradas en SIAF.</t>
  </si>
  <si>
    <t xml:space="preserve">Se informa que el presupuesto autorizado modificado al 31 de marzo de la DGST, por concepto de gastos de operación, es de 7,482,857 pesos. Habiéndose registrado inicialmente, por un error involuntario, la cantidad de 5,550,870 pesos. De acuerdo a la Guía para el registro de metas ajustadas, emitida por la UED de la SHCP, la corrección o ajuste se realizará en el segundo trimestre del ejercicio fiscal. </t>
  </si>
  <si>
    <t xml:space="preserve">La diferencia de 4,666 km estudio menores a los programdos obedece a que en los meses de abril y mayo, dos equipos de medición fueron siniestrados por percance de vehículos particulares; además de que una brigada en la zona de Lázaro Cárenas, Mich., fue secuestrada temporalmente. </t>
  </si>
  <si>
    <t xml:space="preserve">Para asegurar el cumplimiento en el programa de trabajo,  se incrementaron las jornadas de trabajo, se repararon de inmediato los equipos de medición y se sustituyeron los vehículos píloto, por lo que se prevee que la evaluación de las redes de las carreteras libres y de cuota se concluya en tiempo y forma .  </t>
  </si>
  <si>
    <t xml:space="preserve">El programa de verificación inició en marzo de 2016, conforme a lo programado. Sin embargo, su ejecución en el primer mes fue inferior al programado, ya que los servicios de verificación se hacen a la iobra en ejecución y durante el mes de marzo, la ejecución de las obras registró un ritmo menor al esperado, asociado al pago de pasivos que hubieron de realizar las áreas de construcción y conservación y al análisis y ajuste de metas subsecuentes. </t>
  </si>
  <si>
    <t xml:space="preserve">La entrega oportuna de los resultados permitirá a la DGST emitir el Índice de accidentabilidad 2015 en el mes de junio del presente año, tal y como fue inicialmente programado. Así mismo, el avance en la recopilación, codificación y análisis de  los partes de accidentes para actualizar las bases de datos se realiza en tiempo y forma.  </t>
  </si>
  <si>
    <t xml:space="preserve">La meta programada se superó en 15.6%, asociado a la incorporación de un equipo nuevo de alto rendimiento por parte de la contratista. </t>
  </si>
  <si>
    <t xml:space="preserve">El programa se terminará en tiempo y forma, lo que permitirá a la Dirección General de Conservación de Carreteras contar con la información conducente para la carga de su sistema de gestión, en el cuarto trimestre del año. Por su parte, la red de cuota contará con los resultados y la evaluación conducente a más tardar al cierre del tercer trimestre, lo que permitirá a la Dirección General de Desarrollo Carretero contar con elementos técnicos sustentados para la valiadación de los programas de conservación que le son presentados por los concesionarios.   </t>
  </si>
  <si>
    <t>El avance de 26.4 % es inferior al programado debido a que los trabajos se iniciaron hasta abril. Dicha situación es consecuencia de que la contratación de los servicios se realizó hasta el mes de abril, en virtud de que no se contaba qcon recursos presupuestales autorizados en el PEF, no obstante que la Unidad de Inversiones de la SHCP había otorgado los registros correspondientes. En dicha circunstancia, se tuvo que operar una transferencia de recursos, lo que explica la reducción de 24% en el avance programado. Dada dicha situación, se solicitó a las empresas fortalecer sus frentes de trabajo, por lo que se prevee que en el primer semestre del año se regularice la ejecución del programa.</t>
  </si>
  <si>
    <t xml:space="preserve">Esta actividad permite la actualización de la estadística vial, la que a su vez es un insumo fundamental para la planeación, construcción y modernzación de la red, siendo realizada únicamente por la Dirección General de Servicios Técnicos de acuerdo a sus atribuciones. </t>
  </si>
  <si>
    <t>K031 Proyectos de construcción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</si>
  <si>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</si>
  <si>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la construcción y modernización de caminos rurales y alimentadores</t>
  </si>
  <si>
    <t>((kilómetros que se incorporan a la red rural y alimentadora pavimentada) / (Longitud total de la red rural y alimentadora pavimentada)) x 100</t>
  </si>
  <si>
    <t>Porcentaje de incremento de la red rural y alimentadora pavimentada</t>
  </si>
  <si>
    <t>Los usuarios de caminos rurales y alimentadora cuentan con infraestructura carretera construida y modernizada.</t>
  </si>
  <si>
    <t>((kilómetros atendidos con trabajos de construcción y modernización en el ejercicio) / (kilómetros  a ejecutar con trabajos de construcción y modernización en el ejercicio)) x 100</t>
  </si>
  <si>
    <t>Porcentaje de kilómetros atendidos con trabajos de construcción y modernización.</t>
  </si>
  <si>
    <t>Caminos rurales y alimentadores construidos y modernizados.</t>
  </si>
  <si>
    <t xml:space="preserve">((Caminos rurales y alimentadores atendidos con trabajos de construcción y modernización en el ejercicio) / (Caminos rurales y alimentadores a ejecutar con trabajos de construcción y modernización )) x 100 </t>
  </si>
  <si>
    <t>Porcentaje de caminos rurales y alimentadores atendidos con trabajos de construcción y modernización.</t>
  </si>
  <si>
    <t>Seguimiento al gasto de recursos del Programa de Construcción y Modernización de Caminos Rurales y Alimentadores.</t>
  </si>
  <si>
    <t>((Recursos ejercidos en el Programa de Construcción y Modernización de Caminos Rurales y Alimentadores) /   (Recursos etiquetados ó modificados en el Programa de Construcción y Modernización de Caminos Rurales y Alimentadores)) x 100</t>
  </si>
  <si>
    <t xml:space="preserve">Porcentaje de avance financiero del Programa de Construcción y Modernización de Caminos Rurales y Alimentadores </t>
  </si>
  <si>
    <t>Se inicia la ejecución de trabajos de un mayor número de caminos a los programados</t>
  </si>
  <si>
    <t xml:space="preserve">Se incrementa la meta atendida en el periodo programado </t>
  </si>
  <si>
    <t xml:space="preserve">Se incrementa la meta atendida en el periodo </t>
  </si>
  <si>
    <t>Se aceleraron los procesos de licitación y contratación de trabajos correspondientes</t>
  </si>
  <si>
    <t xml:space="preserve">Se inicia la ejecución de trabajos de un mayor número de caminos a los programados </t>
  </si>
  <si>
    <t>No se han pagado las estimaciones de todos los caminos en ejecución</t>
  </si>
  <si>
    <t xml:space="preserve">Se retrasa el ejercicio de los recursos de acuerdo a lo programado. </t>
  </si>
  <si>
    <t xml:space="preserve">Se aceleraron los procesos de licitación y contratación de trabajos correspondientes   </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</si>
  <si>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</si>
  <si>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</si>
  <si>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</si>
  <si>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(Km de la red en buenas y satisfactorias (IRI menor a 3.5 condiciones al termino de cada ejercicio presupuestal) / longitud total de la red)*100</t>
  </si>
  <si>
    <t>Porcentaje de la red carretera en buenas y satisfactorias condiciones.</t>
  </si>
  <si>
    <t>Los usuarios cuentan con una red de autopistas de cuota y de carreteras federales libres de peaje en buenas condiciones</t>
  </si>
  <si>
    <t>¿De las ponderaciones de los resultados obtenidos en las encuestas, utilizando una escala de tipo social con 4 grados de satisfacción y con un peso específico entre 2.5 y 10, para lo cual: Muy satisfactorio (10), Satisfecho (7.5), Insatisfecho (5.0), y Muy Insatisfecho (2.5)?</t>
  </si>
  <si>
    <t xml:space="preserve">Otra-Nivel de Satisfacción </t>
  </si>
  <si>
    <t>Nivel de satisfacción del usuario de la infraestructura carretera de cuota concesionada  a CAPUFE.</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</si>
  <si>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</si>
  <si>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</si>
  <si>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Nivel de Satisfacción del Usuario de Carreteras</t>
  </si>
  <si>
    <t>Elaboración, seguimiento y evaluación del Programa Nacional de Conservación de Carreteras.</t>
  </si>
  <si>
    <t>(Avance físico realizado del Programa Nacional de Conservación de Carreteras / Avance físico programado del Programa Nacional de Conservación de Carreteras) * 100</t>
  </si>
  <si>
    <t>Porcentaje de cumplimiento del Avance físico-financiero del Programa Nacional de Conservación de Carreteras.</t>
  </si>
  <si>
    <t>Elaboración, seguimiento y evaluación del Programa de Conservación de CAPUFE</t>
  </si>
  <si>
    <t>Es la estimación del sobrecostos de operación en carreteras  de cuota concesionadas a CAPUFE conservadas respecto al sobrecostos de deal</t>
  </si>
  <si>
    <t>Disminución porcentual de los sobrecostos de operación vehicular derivado de la conservación de las carreteras de cuota concesionada a CAPUFE.</t>
  </si>
  <si>
    <t>(Avance físico realizado del Programa de Conservación de la Infraestructura  Carretera de cuota concesionada a CAPUFE  / Avance físico programado del Programa  de Conservación de la Infraestructura Carretera concesionada a CAPUFE) * 100</t>
  </si>
  <si>
    <t>Porcentaje de cumplimiento del avance físico-financiero del programa de conservación de la infraestructura carretera de cuota concesionada a CAPUFE.</t>
  </si>
  <si>
    <t>(Sobrecostos de operación en carreteras conservadas / Costos de operación ideal en carreteras conservadas)*100</t>
  </si>
  <si>
    <t>Disminución Porcentual de los sobrecostos de operación vehicular derivado de la conservación de las carreteras</t>
  </si>
  <si>
    <t>Red de carreteras conservada en la red de carreteras de cuota concesionada a CAPUFE</t>
  </si>
  <si>
    <t>(Número de puentes a los que se realizó  mantenimiento menor en el ejercicio / Número de puentes programados para dar mantenimiento menor en el periodo) x 100</t>
  </si>
  <si>
    <t>Porcentaje de cumplimiento del programa de mantenimiento menor de puentes en la red de carreteras de cuota concesionada a CAPUFE.</t>
  </si>
  <si>
    <t>(Km realizados en mantenimiento mayor en el ejercicio / km programados para mantenimiento mayor en el periodo) x 100</t>
  </si>
  <si>
    <t>Porcentaje de cumplimiento del programa de mantenimiento mayor de tramos en la red de carreteras de cuota concesionada a CAPUFE.</t>
  </si>
  <si>
    <t>Red de carreteras conservada  en la red federal de carreteras libres de peaje.</t>
  </si>
  <si>
    <t>(Km realizados para reconstruir en el ejercicio / km programados para reconstrucción en el periodo x 100)</t>
  </si>
  <si>
    <t>Porcentaje de cumplimiento del programa de reconstrucción de tramos en la red federal de carreteras libres de peaje.</t>
  </si>
  <si>
    <t>(km atendidos bajo la modalidad de contratos plurianuales en el ejercicio / km programados para atenderse bajo la modalidad de contratos plurianuales en el periodo)*100</t>
  </si>
  <si>
    <t>Porcentaje de cumplimiento del Programa de Contratos Plurianuales de Conservación de Carreteras</t>
  </si>
  <si>
    <t>(Número de construcciones y/o modernizaciones de edificaciones en el ejercicio / Número de construcciones y/o modernizaciones de edificaciones programadas en el periodo) x 100</t>
  </si>
  <si>
    <t>Porcentaje de cumplimiento del programa de construcción y modernización de edificaciones en la red de carreteras de cuota concesionada a CAPUFE.</t>
  </si>
  <si>
    <t>(Km realizados en mantenimiento menor en el ejercicio / km programados para mantenimiento menor en el periodo) x 100</t>
  </si>
  <si>
    <t>Porcentaje de cumplimiento del programa de mantenimiento menor de tramos en la red de carreteras de cuota concesionada a CAPUFE.</t>
  </si>
  <si>
    <t>(Km realizados en conservación rutinaria en el ejercicio / km programados para conservación rutinaria en el periodo) x 100</t>
  </si>
  <si>
    <t>Porcentaje de cumplimiento del programa de conservación rutinaria de tramos en la red federal de carreteras libres de peaje.</t>
  </si>
  <si>
    <t>(Número de puentes a los que se realizó  mantenimiento mayor en el ejercicio / Número de puentes programados para dar mantenimiento mayor en el periodo) x 100</t>
  </si>
  <si>
    <t>Porcentaje de cumplimiento del programa de mantenimiento mayor de puentes en la red de carreteras de cuota concesionada a CAPUFE.</t>
  </si>
  <si>
    <t>(Número Puentes realizados en conservación en el ejercicio / Número puentes programados para conservar en el periodo)*100</t>
  </si>
  <si>
    <t>Porcentaje de cumplimiento del programa de conservación rutinaria de puentes en la red federal de carreteras libres de peaje.</t>
  </si>
  <si>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</si>
  <si>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(Gasto corriente ejercido en el ejercico/Gasto corriente programado en el año) * 100</t>
  </si>
  <si>
    <t>Porcentaje de cumplimiento en el ejercicio del gasto corriente</t>
  </si>
  <si>
    <t>(Número Puentes realizados en reconstrucción en el ejercicio / Número puentes programados para reconstruir en el periodo)*100</t>
  </si>
  <si>
    <t>Porcentaje de cumplimiento del programa de reconstrucción de puentes en la red federal de carreteras libres de peaje.</t>
  </si>
  <si>
    <t>(Km realizados en conservación periódica en el ejercicio / km programados para conservación periódica en el periodo) x 100</t>
  </si>
  <si>
    <t>Porcentaje de cumplimiento del programa de conservación periódica de tramos en la red federal de carreteras libres de peaje.</t>
  </si>
  <si>
    <t>(número de puntos atendidos en el ejercicio /número de puntos programados a atender en el periodo)*100</t>
  </si>
  <si>
    <t>Porcentaje de cumplimiento del programa de atención a puntos de conflicto en la red federal de carreteras libres de peaje.</t>
  </si>
  <si>
    <t>para el periodo enero-mayo las fuentes de información no están disponibles ya que los estudios de medición se realizan al final de año, una vez terminada la ejecución de los trabajos. El valor reportado de 0.0 no tiene validez solamente es por cuestiones de limitación en el sistema</t>
  </si>
  <si>
    <t xml:space="preserve">La medición de este indicador es anual. </t>
  </si>
  <si>
    <t>para el periodo enero-mayo las fuentes de información no están disponibles ya que los estudios de medición se realizan al final de año, una vez terminada la ejecución de los trabajos.. El valor reportado de 0.01 no tiene validez solamente es por cuestiones de limitación en el sistema</t>
  </si>
  <si>
    <t>para el periodo enero-mayo las fuentes de información no están disponibles ya que los estudios de medición se realizan al final de año, una vez terminada la ejecución de los trabajos. El valor reportado de 0.01 no tiene validez solamente es por cuestiones de limitación en el sistema</t>
  </si>
  <si>
    <t xml:space="preserve">La medición de este indicador es anual.. </t>
  </si>
  <si>
    <t>En el mayo se autorizo la efectación presupuestal 22110038 mediante la cual se compensan los programa a cargo de la Dirección General de Conservación de Carreteras en el Pp K032</t>
  </si>
  <si>
    <t xml:space="preserve">La autorización de la afectación presupuestal 22110038 permitió incrementar la meta programada en el mes de mayo.  </t>
  </si>
  <si>
    <t>Avance superior a lo programado. Derivado de la estrategia implementada para adjudicar oportunamente los contratos y dar seguimiento puntual a la ejecución de los trabajos.</t>
  </si>
  <si>
    <t xml:space="preserve">Se avanza en la consecución de  la meta anual física, además de que se contribuye a evitar el subejercicio. </t>
  </si>
  <si>
    <t>Trabajos en ejecución conforme a lo programado.</t>
  </si>
  <si>
    <t>En el mes de mayo la SHCP realizó una reducción líquida mediante las efectaciones presupuestarias  27100638,  27100659, 27100669, 27100707, motivo por el cual se reprograma el inicio del programa para el segundo semestre del año</t>
  </si>
  <si>
    <t xml:space="preserve">Se reprograma el inicio del programa para el segundo semestre del año. </t>
  </si>
  <si>
    <t>las empresa a cargo de los Contratos correspondientes a los CPCC´s en los estados de Sonora y Veracruz reportan problemas financieros lo que a ocasionado en retraso en la ejecución de los trabajos.</t>
  </si>
  <si>
    <t xml:space="preserve">Retraso en la ejecución de los trabajos. </t>
  </si>
  <si>
    <t>Atraso. Derivado del diferimiento en el inicio de los trabajos en la autopista Chapalilla-Compostela.</t>
  </si>
  <si>
    <t xml:space="preserve">Se tiene un atraso en la conservación de la autopista Chapalilla-Compostela. </t>
  </si>
  <si>
    <t>Derivado a que en el rubro de Adquisiciones se licitará para el segundo semestre del año.</t>
  </si>
  <si>
    <t xml:space="preserve">Retraso en el Programa </t>
  </si>
  <si>
    <t>En el mes de mayo la SHCP realizó una reducción líquida mediante las efectaciones presupuestarias  27100638,  27100659, 27100669, 27100707.</t>
  </si>
  <si>
    <t xml:space="preserve">Retraso en la ejecución del programa por ajustes al calendario fiscal. </t>
  </si>
  <si>
    <t>K033 Estudios y Proyectos para la construcción, ampliación, modernización, conservación y operación de infraestructura de comunicaciones y transportes</t>
  </si>
  <si>
    <t>214-Dirección General de Desarrollo Carretero</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</si>
  <si>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</si>
  <si>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Estudios realizados y contratados totales + Proyectos contratados totales = Estudios y proyectos realizados y contratados totales</t>
  </si>
  <si>
    <t xml:space="preserve">Otra-Estudios y proyectos. </t>
  </si>
  <si>
    <t xml:space="preserve">Suma de estudios y proyectos realizados y contratados durante el ejercicio fiscal.          </t>
  </si>
  <si>
    <t>Que los usuarios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</si>
  <si>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</si>
  <si>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 xml:space="preserve">Estado físico de la red de autopistas federales de cuota concesionadas en operación en condiciones buenas y aceptables.        </t>
  </si>
  <si>
    <t>Los resultados del seguimiento y supervisión a las obras ayudan a la toma de decisiones por parte de las autoridades de la Secretaría, para el cumplimiento de la normatividad.</t>
  </si>
  <si>
    <t xml:space="preserve">Sumatoria de Kilómetros totales supervisados en la construcción y modernización de carreteras concesionadas durante el ejercicio. </t>
  </si>
  <si>
    <t xml:space="preserve">Kilómetro lineal </t>
  </si>
  <si>
    <t>Kilómetros supervisados en la construcción y modernización de autopistas concesionadas.</t>
  </si>
  <si>
    <t>Concursos Públicos para el otorgamiento de concesiones de infraestructura carretera</t>
  </si>
  <si>
    <t>Número de adjudicaciones de concesiones/Número de concursos convocados en el ejercicio fiscal de que se trate.</t>
  </si>
  <si>
    <t>Número de adjudicaciones de concesiones</t>
  </si>
  <si>
    <t>Los usuarios de las carreteras PPS en operación, cuenten con una infraestructura carretera en buenas condiciones de vialidad y seguridad.</t>
  </si>
  <si>
    <t>(Número de  kilómetros verificados de las carretras PPS/ la Longitud total de la red de carreteras PPS) x 100.</t>
  </si>
  <si>
    <t>Estado físico de la red de carreteras PPS en operación de acuerdo a los Requerimientos Técnicos establecidos.</t>
  </si>
  <si>
    <t>Evaluación financiera de las actividades de apoyo de los programas sustantivos.</t>
  </si>
  <si>
    <t>(Presupuesto ejercido / Presupuesto programado)*100</t>
  </si>
  <si>
    <t>Eficiencia en el avance del gasto corriente</t>
  </si>
  <si>
    <t>Verificar que los Requerimientos Técnicos de las carreteras PPS en operación cumplan con los estandares establecidos.</t>
  </si>
  <si>
    <t>(Número de contratos supervisados de servicios de verificación ejecutados/número de contratos total planeado) x 100</t>
  </si>
  <si>
    <t>Contratos de servicios de verificación supervisados de acuerdo a los Términos de Referencia contractuales.</t>
  </si>
  <si>
    <t>Kilómetros concesionados</t>
  </si>
  <si>
    <t xml:space="preserve">Número de kilómetros concesionados en el ejercicio fiscal del que se trate </t>
  </si>
  <si>
    <t>Número de kilómetros concesionados</t>
  </si>
  <si>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</si>
  <si>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(Número de kilómetros supervisados en la construcción y modernización de autopistas concesionadas / la longitud programada para construcción y modernización de autopistas concesionadas en el año) X 100.</t>
  </si>
  <si>
    <t xml:space="preserve">Eficacia en la cantidad de kilómetros supervisados </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</si>
  <si>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</si>
  <si>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</si>
  <si>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 xml:space="preserve">Porcentaje de estudios contratados y realizados durante el ejercicio presupuestal.   </t>
  </si>
  <si>
    <t>En virtud de los estrictos trabajos de programación de metas físicas y presupuestarias realizados para el ejercicio presupuestal 2016, se logró un avance del 9.6 por ciento mayor a la meta programada de estudios y proyectos realizados y contratados.</t>
  </si>
  <si>
    <t xml:space="preserve">El país se ve beneficiado con la existencia de los estudios y proyectos carreteros alcanzados,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 </t>
  </si>
  <si>
    <t>Los medios de verificación que arrojan la fuente de información no cuantan con información a este periodo, en virtud de ser calculados anualmente.</t>
  </si>
  <si>
    <t xml:space="preserve">El dato se reportara de manera anual. </t>
  </si>
  <si>
    <t>El seguimiento a la etapa de construcción por parte de la Dirección General de Desarrollo Carretero fue más integral debido al incremento en la contratación de empresas de Asesoría Técnica Especializada, que ayudan a la toma de decisiones por parte de la Secretaría.</t>
  </si>
  <si>
    <t xml:space="preserve">Todos los proyectos programados tuvieron actividad en una o más de las etapas de construcción: despalme, desmonte, construcción de obras de drenaje, puentes, viaductos, túneles, pavimentación, señalización, zonas de casetas de peaje, etc.  </t>
  </si>
  <si>
    <t>Se han adjudicado tres concursos, convocados durante el último trimestre del año 2015.</t>
  </si>
  <si>
    <t xml:space="preserve">Se cumple con la meta programada. </t>
  </si>
  <si>
    <t>La verificación de los Requerimientos Técnicos de las autopistas se realiza de acuerdo a lo planeado.</t>
  </si>
  <si>
    <t xml:space="preserve">El servicio de disponibilidad y de vialidad se presta a los usuarios satisfactoriamente. </t>
  </si>
  <si>
    <t>El presupuesto se ha ejercido conforme a la programación</t>
  </si>
  <si>
    <t xml:space="preserve">En este caso de ha ejercido un 37.81% del presupuesto originalmente asignado a la UR 214 "DGDC" al Pp G003, es decir un 4.47% más de lo estimado, lo cual representa que el ejercicio del gasto ha sido en general conforme a lo planeado. </t>
  </si>
  <si>
    <t>La contratación de servicios de verificación se realizó de acuerdo a lo planeado.</t>
  </si>
  <si>
    <t xml:space="preserve">La supervisión de los Requerimientos Técnicos de las autopistas se realiza de acuerdo a lo programado. </t>
  </si>
  <si>
    <t>Al mes de mayo de 2016; sólo se ha formalizado el Título de Concesión de la Autopista Tepic-San Blas, en el Estado de Nayarit.</t>
  </si>
  <si>
    <t>En virtud de los estrictos trabajos de programación de metas físicas y presupuestarias realizados para el ejercicio presupuestal 2016, se logró un avance del 11.23 por ciento mayor a la meta programada de estudios y proyectos realizados y contratados.</t>
  </si>
  <si>
    <t>Corrección al primer trimestre</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</si>
  <si>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</si>
  <si>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</si>
  <si>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Los usuarios de los puertos cuenten con obras de infraestructura marítimo portuaria conservadas mediante el mantenimiento y modernización, puestas en operación.</t>
  </si>
  <si>
    <t xml:space="preserve">(Total de carga del año n/Total de carga del año n-1)x100 </t>
  </si>
  <si>
    <t xml:space="preserve">Tasa anual de crecimiento de la carga operada a traves de puertos.            </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</si>
  <si>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</si>
  <si>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Infraestructura  Marítimo portuaria en puertos no consecionados en operación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</si>
  <si>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</si>
  <si>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</si>
  <si>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obras realizadas en el año.  </t>
  </si>
  <si>
    <t>A.1 Autorización de los Programas de conservación, mantenimiento y modernización de la infraestructura maritimo portuaria en puertos no concesionados.</t>
  </si>
  <si>
    <t>(Numero de programas autorizados en cartera de inversión / Número de Programas  solicitados) X 100</t>
  </si>
  <si>
    <t xml:space="preserve">Progarma de conservación, mantenimiento y modernización autorizados.  </t>
  </si>
  <si>
    <t>A.2 Gestión Administrativa de los recursos financieros asignados a la conservación, mantenimiento y modernización de la infraestructura maritimo portuaria en puertos no concesionados.</t>
  </si>
  <si>
    <t>(Recursos ejercidos / recursos autorizados) X 100</t>
  </si>
  <si>
    <t xml:space="preserve">Programa </t>
  </si>
  <si>
    <t>Gestión - Eficiencia - Bimestral</t>
  </si>
  <si>
    <t xml:space="preserve">Porcentaje de recursos ejercidos.  </t>
  </si>
  <si>
    <t>Los datos son hasta el mes de abril, ya que a la fecha de cierre de metas no se cuenta con el cierre de mayo, no obstante para el dato del denominador también se contempla el mismo periodo enero-abril, del año anterior. Cabe mencionar que el indicador en este caso es negativo, sin embargo el sistema no permite poner el signo.</t>
  </si>
  <si>
    <t>El programa no cuenta con recursos para este ejercicio fiscal</t>
  </si>
  <si>
    <t xml:space="preserve">se mantiene la meta en cero. </t>
  </si>
  <si>
    <t>No se cuenta con recursos para el programa</t>
  </si>
  <si>
    <t>Se registraron dos programas de conservación en la Cartera de Inversiones</t>
  </si>
  <si>
    <t xml:space="preserve">Se alcanzó la meta </t>
  </si>
  <si>
    <t>El programa no cuenta con recursos para este año, solo se pagaron pasivos.</t>
  </si>
  <si>
    <t xml:space="preserve">No se alcanzó la meta </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</si>
  <si>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</si>
  <si>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conservacion de las condiciones fisicas de caminos rurales y alimentadores</t>
  </si>
  <si>
    <t>((Número de kilómetros conservados y reconstruidos de caminos rurales y alimentadores en el año) / (Total de kilómetros de la red de caminos rurales y alimentadoras)) x 100</t>
  </si>
  <si>
    <t>Porcentaje de la Red Rural y Alimentadora en mejores condiciones físicas obtenidas con los trabajos de Conservación y Reconstrucción</t>
  </si>
  <si>
    <t>Los usuarios de caminos rurales y alimentadora cuentan con seguridad y mejores condiciones físicas de la infraestructura carretera.</t>
  </si>
  <si>
    <t>((Número de kilómetros atendidos con los trabajos de conservación y reconstrucción de caminos rurales y alimentadores en el ejercicio) /( longitud de la red rural y alimentadora  programada por atender en el ejercicio)) *100</t>
  </si>
  <si>
    <t>Porcentaje de kilómetros atendidos de la red rural y alimentadora.</t>
  </si>
  <si>
    <t>Caminos Rurales y Alimentadores atendidos con trabajos de conservación y reconstrucción.</t>
  </si>
  <si>
    <t>((Número de total caminos rurales y alimentadores atendidos con trabajos de conservación y reconstrucción en el ejercicio) / (Número total de caminos rurales y alimentadores programados a ejecutar con trabajos de conservación y reconstrucción en el ejercicio)) *100</t>
  </si>
  <si>
    <t>Porcentaje de caminos rurales y alimentadores conservados y reconstruidos.</t>
  </si>
  <si>
    <t>Seguimiento al gasto de recursos del Programa de Conservación y Reconstrucción de Caminos Rurales y Alimentadores.</t>
  </si>
  <si>
    <t>(( Inversión ejercida en la atención de caminos rurales y alimentadores) / (Inversión modificada para la atención de caminos rurales y alimentadores en el ejercicio con trabajos de conservación y reconstrucción )) x 100</t>
  </si>
  <si>
    <t>Porcentaje del avance financiero de caminos rurales y alimentadores atendidos con trabajos de conservación y reconstrucción</t>
  </si>
  <si>
    <t>Se inició la ejecución de trabajos de una mayor cantidad de caminos a los programados, por lo que se incrementan los kilómetros atendidos.</t>
  </si>
  <si>
    <t xml:space="preserve">Se incrementa la red rural en buen estado. </t>
  </si>
  <si>
    <t>Se debe a que se iniciaron los trabajos en la mayoría de las obras contratadas, asimismo, los Centros SCT han canalizado mayor recurso a trabajos de conservación, disminuyendo la atención en reconstrucción.</t>
  </si>
  <si>
    <t xml:space="preserve">Se ejecuta una mayor cantidad de kilómetros que los programados. </t>
  </si>
  <si>
    <t>Los Centros SCT aceleraron los procesos de licitación y contratación de las obras, iniciando a tiempo la ejecución de  trabajos.</t>
  </si>
  <si>
    <t xml:space="preserve">Se adelanta la cantidad de caminos a ejecutar </t>
  </si>
  <si>
    <t>Se aceleraron los procesos de licitación y contratación iniciando trabajos en la mayoría de los caminos contratados, adelanto en el calendario de recursos para cubrir pagos de anticipos, estimaciones y llevar a cabo la reasignación de recursos a los Gobiernos Estatales.</t>
  </si>
  <si>
    <t xml:space="preserve">Se supera en monto programado en el periodo </t>
  </si>
  <si>
    <t xml:space="preserve">Se aceleraron los procesos de licitación y contratación de los trabajos de conservación, por lo que se tiene la atención en una mayor numero de obra   </t>
  </si>
  <si>
    <t xml:space="preserve">Se llevó a cabo la reasignación de recursos a los Gobiernos Estatales a través de Convenios de Reasignación   </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</si>
  <si>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</si>
  <si>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</si>
  <si>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una mayor infraestructura ferroviaria nacional.</t>
  </si>
  <si>
    <t xml:space="preserve">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t>
  </si>
  <si>
    <t>Estratégico - Eficacia - Bienal</t>
  </si>
  <si>
    <t>Índice de Desempeño Logístico Internacional (IDL).</t>
  </si>
  <si>
    <t>Los usuarios cuentan con una mayor infraestructura ferroviaria nacional.</t>
  </si>
  <si>
    <t>[(Número de pasajeros diario promedio año t / Número de pasajeros año promedio t) -1] x 100</t>
  </si>
  <si>
    <t>Pasajeros que utilizan los servicios ferroviarios proporcionados por el K-040.</t>
  </si>
  <si>
    <t>[(Velocidad final - Velocidad inicial) / Velocidad inicial] x 100</t>
  </si>
  <si>
    <t>Variación en la velocidad de traslado de las mercancías.</t>
  </si>
  <si>
    <t>Proyectos de infraestructura ferroviaria ejecutados.</t>
  </si>
  <si>
    <t>(Sumatoria de avance global ejecutado de los proyectos K-040 / Sumatoria de avance global programado de los proyectos K-040) x 100</t>
  </si>
  <si>
    <t>Porcentaje de avance global de los proyectos ejecutados.</t>
  </si>
  <si>
    <t>Obtención de números de solicitud y adjudicación de contratos.</t>
  </si>
  <si>
    <t>(Total de ACB s enviados / Total de ACB s recibidos) x 100</t>
  </si>
  <si>
    <t>Porcentaje de números de solicitud obtenidos para los proyectos de infraestructura.</t>
  </si>
  <si>
    <t>(Total de contratos adjudicados / Total de contratos programados) x 100</t>
  </si>
  <si>
    <t>Porcentaje de proyectos de inversión en infraestructura adjudicados.</t>
  </si>
  <si>
    <t>La infraestructura ferroviaria de pasajeros tiene una temporalidad muy amplia y los proyectos aún se encuentran en construcción.</t>
  </si>
  <si>
    <t xml:space="preserve">No se cuenta con una movilización de pasajeros que beneficie a la población. </t>
  </si>
  <si>
    <t>Debido a que los proyectos de carga aún se encuentran en ejecución, no es posible calcular la variación en la que estos influyan.</t>
  </si>
  <si>
    <t xml:space="preserve">No contar con los proyectos terminados que incrementen la eficiencia del Sistema Ferroviario Nacional. </t>
  </si>
  <si>
    <t>Debido a obras inducidas que se han presentado en los diferentes proyectos ferroviarios, externalidades que afectan la Liberación de Derecho de Vía y que aún se continúan en negociación la búsqueda de financiamiento para algunos proyectos de carga, derivan en afectaciones a los programas de trabajo.</t>
  </si>
  <si>
    <t xml:space="preserve">Aplazamiento de las fechas de entrega de los proyectos, modificaciones a los programas de trabajo y que las obras avancen a un ritmo mas lento. </t>
  </si>
  <si>
    <t xml:space="preserve">Debido a los lineamientos y disposiciones con respecto a los ACB s, se siguen trabajando para cumplir con los requisitos. La DGTFM trabaja en coordinación con los promoventes de proyectos ferroviarios de carga para la integración y elaboración de los Análisis Costo Beneficio previstos en 2016. Se prevé la gestión de solicitudes de registro ante la Unidad de Inversiones de la Secretaría de Hacienda y Crédito Público en el tercer trimestre de 2016. </t>
  </si>
  <si>
    <t xml:space="preserve">Aplazamiento de la fecha para tener número de solicitud y clave de cartera, así mismo no podrá ser considerado en los planes de presupuesto y el mecanismo de planeación. </t>
  </si>
  <si>
    <t>Debido a las necesidades de los proyectos se tuvo que licitar diversos contratos no considerados.</t>
  </si>
  <si>
    <t xml:space="preserve">Abatir algunas externalidades que afectan la ejecución de los proyectos. </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</si>
  <si>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</si>
  <si>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</si>
  <si>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</si>
  <si>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(satélites en operación/total de los satélites) *100</t>
  </si>
  <si>
    <t>Porcentaje  de implementación de los satélites del sistema de seguridad nacional y cobertura social.</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</si>
  <si>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</si>
  <si>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conectadas con el sistema satelital MEXSAT / número de sitios programadas para conectar con el sistema MEXSAT)*100</t>
  </si>
  <si>
    <t>Sitios de acceso a internet conectados con MEXSAT</t>
  </si>
  <si>
    <t>Un Sistema Satelital de Comunicaciones fijas y móviles, asi como sus dos respectivos Centros de Control.</t>
  </si>
  <si>
    <t>(porcentaje de servicio prestado sin interrupción/porcentaje de servicio prestado estimado)*100</t>
  </si>
  <si>
    <t>Servicio satelital sin interrupción operando</t>
  </si>
  <si>
    <t>Fabricación, puesta en órbita y entrada en operación de los satélites que integran el Sistema Satelital Mexicano MEXSAT y construcción y puesta en marcha de dos Centros de Control.</t>
  </si>
  <si>
    <t>(número de megahertz de la capacidad asignada móvil + número de megahertz de la capacidad asignada fija / número de megahertz de capacidad prospectiva)*100</t>
  </si>
  <si>
    <t>Cobertura de servicios satelitales del Proyecto MEXSAT</t>
  </si>
  <si>
    <t>(porcentaje de fabricación real del prototipo de terminal móvil multiusuario/porcentaje de fabricación estimada del prototipo de terminal móvil multiusuario)*100</t>
  </si>
  <si>
    <t>Fabricación de prototipo de terminal móvil multiusuario</t>
  </si>
  <si>
    <t>Se avanza de acuerdo a lo planeado</t>
  </si>
  <si>
    <t xml:space="preserve">Se avanza de acuerdo a lo planeado </t>
  </si>
  <si>
    <t>Se avanza de acuerdo al plan</t>
  </si>
  <si>
    <t xml:space="preserve">Se avanza de acuerdo al plan </t>
  </si>
  <si>
    <t xml:space="preserve">se avanza de acuerdo al plan </t>
  </si>
  <si>
    <t>se avanza de acuerdo a lo planeado</t>
  </si>
  <si>
    <t xml:space="preserve">se avanza de acuerdo a lo planeado </t>
  </si>
  <si>
    <t>P001 Definición, conducción y supervisión de la política de comunicaciones y transportes</t>
  </si>
  <si>
    <t>114-Dirección General de Planeación</t>
  </si>
  <si>
    <t>2 Gobierno Cercano y Moderno</t>
  </si>
  <si>
    <t>Contribuir a desarrollar una infraestructura de transporte y logística multimodal que genere costos competitivos, mejore la seguridad e impulse el desarrollo económico y social mediante la información y demás intervenciones estratégicas que se consideren necesarias de conformidad a las atribuciones reglamentarias en el ámbito de su respectiva competencia por parte de las Subsecretarías, Coordinaciones Generales, y demás unidades administrativas y organismos que integran el Ramo, relacionadas con el proceso integrador de la toma de decisiones, acciones, acuerdos e instrumentos que fortalecen la formulación, conducción y rendición de cuentas del %u201CSector%u201D, para la consecución de los objetivos estratégicos relacionados con el desarrollo del transporte y las comunicaciones de acuerdo a las necesidades del país.</t>
  </si>
  <si>
    <t xml:space="preserve">Sumatoria del cumplimiento de 18 Indicadores Sectoriales / Los 6 Objetivos Sectoriales </t>
  </si>
  <si>
    <t xml:space="preserve">Evaluación </t>
  </si>
  <si>
    <t>Calificación del Grado de impacto por cumplimiento de los objetivos estratégicos del Programa Sectorial.(DGP)</t>
  </si>
  <si>
    <t>El sistema de trasporte se desarrolle de forma estratégica a través de la provisisón de servicios e insfraestructura que atiendan la demanda incremental anual de pasajeros y carga.</t>
  </si>
  <si>
    <t>Número de toneladas de carga transportadas en el año actual entre el número de toneladas transportadas el año anterior</t>
  </si>
  <si>
    <t>Estratégico - Eficiencia - Semestral</t>
  </si>
  <si>
    <t>Variación anual de Carga trasportada en Toneladas por los distintos modos de transporte</t>
  </si>
  <si>
    <t>Sumatoria de los 16 componenetes que conforman el proceso hasta la emisión del falló.</t>
  </si>
  <si>
    <t xml:space="preserve">Acción </t>
  </si>
  <si>
    <t>Implementación de acciones estratégicas que permitan una mayor cobertura de los servicios de Telecominuciacioes.</t>
  </si>
  <si>
    <t>Número de pasajeros trasportados en el año por los distintos modos de trasporte comparado con el Número de pasajeros trasportados en el año inmediato anterior.</t>
  </si>
  <si>
    <t xml:space="preserve">Eficacia de la gestión estratégica de las políticas públicas del Sector de Transportes </t>
  </si>
  <si>
    <t>Implementar un efectivo esquema de Administración de riesgos</t>
  </si>
  <si>
    <t xml:space="preserve">Promedio del porcentaje del número de riesgos identificados/ 100% de las metas establecidas en el PTAR </t>
  </si>
  <si>
    <t>Prcentaje de cumplimiento de la administración de riesgos con la finalidad de garantizar que no se materialicen y permitan una eficaz y eficiente la gestión de las políticas públizas del Sector</t>
  </si>
  <si>
    <t>1. Regular las políticas y programas que se encuentran relacionadas con construcción, operación, explotación, conservación y mantenimiento de la infraestructura y los servicios del Sector.</t>
  </si>
  <si>
    <t xml:space="preserve">Número real de emisión de normas y disposiciones emitidas y relacionadas con construcción, operación, explotación, conservación y mantenimiento de la infraestructura y los servicios de los sistemas de comunicaciones y transportes, por semestre en un año / Número de normas y disposiciones programadas en la misma materia. </t>
  </si>
  <si>
    <t>Porcentaje de eficiencia Reguladora.(UR normativo-Reguladoras y UAJ)</t>
  </si>
  <si>
    <t>3. Contribuir a elevar el cumplimiento de las metas del Sector Comunicaciones y Transportes, mediante la conducción, coordinación, dirección y vigilancia de las acciones que realizan los Centros SCT, como Unidades Responsables de la ejecución de las acciones establecidas en el Programa Sectorial y el de Trabajo de estas UR%u2019s en las entidades federativas, con la coadyuvancia de la Dirección General de Evaluación.</t>
  </si>
  <si>
    <t xml:space="preserve">(Sumatoria del número total de acciones realizadas por los centros SCT / Metas programadas) X 100    </t>
  </si>
  <si>
    <t>Porcentaje ponderado del cumplimiento de las metas establecidas a nivel regional de las políticas del Sector Comunicaciones y Transportes (CGCSCT)</t>
  </si>
  <si>
    <t>2. Apoyar a la toma de decisiones mediante diversas tareas estratégicas.</t>
  </si>
  <si>
    <t xml:space="preserve">Sumatoria de las tareas estratégicas, Opiniones, Estudios e Investigaciones técnico-jurídicos dirigidos apoyar el trabajo de la toma de decisiones, las funciones Normativa y Reguladora o a medir el cumplimiento de los propósitos  del Sector relativos con el acceso a servicios de telecomunicaciones y atención de demanda de movilización de bienes y personas o con cualquiera de los 12 retos de los dos sistemas de comunicaciones o transportes de conformidad con el Programa Sectorial. </t>
  </si>
  <si>
    <t xml:space="preserve">Asesoría </t>
  </si>
  <si>
    <t>Atención de las Tareas de apoyo estratégico y de Seguridad Nacional</t>
  </si>
  <si>
    <t>Coordinar y supervisar las distintas actividades que se impementan con la finalidad de integrar los informes de gobierno para una efectiva rendición de cuentas.</t>
  </si>
  <si>
    <t>oorcentaje de cumplimiento en la integración de los informes de gobieno</t>
  </si>
  <si>
    <t xml:space="preserve">Otra-integración y publicación informes  </t>
  </si>
  <si>
    <t>Integración de Informes de Gobierno</t>
  </si>
  <si>
    <t>Dotar y mantener la infraestructuctura en materia de comunicaciones, dando mayor cobertura a las señales satelitales y tráfico de voz, datos e internet, coayuvando al mismo tiempo en las estrategias de Seguridad Nacional.</t>
  </si>
  <si>
    <t>Disponibilidad Central + Disponibilidad de Distribución de Acceso + Disponibilidad de Terminales</t>
  </si>
  <si>
    <t xml:space="preserve">Otra-Disponiibilidad </t>
  </si>
  <si>
    <t>Suma de Porcentajes compuesto de disponibilidad de la Red federal (PCDRF). 414</t>
  </si>
  <si>
    <t>Construcción y modernización de infraestructura ferroviaria y aeroportuaria</t>
  </si>
  <si>
    <t>Número de kilómetros de infraestructura ferroviaria construidos</t>
  </si>
  <si>
    <t>Número de kilómetros de infraestructura ferroviaria construida</t>
  </si>
  <si>
    <t>(Avance físico realizado en las obras de modernización aeroportuaria /Avance físico programado en las obras de modernización aeroportuaria )</t>
  </si>
  <si>
    <t xml:space="preserve">Obra </t>
  </si>
  <si>
    <t>Porcentaje de avance en las obras modernización aeroportuaria</t>
  </si>
  <si>
    <t>Ejecutar los programas anuales de acuerdo con los objetivos Sectoriales en materia de políticas de infraestructura, transportes y comunicaciones a nivel regional, así como evaluar su efectividad.</t>
  </si>
  <si>
    <t>sumatoria del procentaje de cumplimiento del universo demtas establecidas por el sector entre 100%</t>
  </si>
  <si>
    <t>Porcentaje promedio de cumplimiento a las metas anuales establecidas en el Programa de Trabajo Institucional 2016.</t>
  </si>
  <si>
    <t>El indicador no tiene meta comprometida en el periodo que se solicita debido a que su frecuencia de medición es anual.</t>
  </si>
  <si>
    <t>  A fin de atender la solicitud de avance al periodo enero-mayo, se señala que derivado del monitoreo que se realiza a los Indicadores Sectoriales se puede reportar que el nivel de cumplimiento es acorde con el periodo de medición indicado, que para esta fecha es de 2 o razonablemente cumplido, como ese señala en la definición de este indicador. Lo antes señaldo se debe a que por limitaciones del mismo sitema PASH no e sposible colocar el valor del indicador en la ubicación de éste.</t>
  </si>
  <si>
    <t xml:space="preserve">Se estima que se cumplirá la meta establecida para este ejercicio. </t>
  </si>
  <si>
    <t>El indicador no tiene meta comprometida en el periodo que se solicita debido a que su frecuencia de medición es semestral, no obstante y para poder atender la información requerida, se reporta que al mes de mayo de 2016, se tiene un avance "estimado" del 221,480.48 Millones de Toneladas, equivalentes a un 43.54%, con cifras estimadas y ponderadas. Es importante señalar que no fue posible insertar estos datos, debido a las límitaciones de este sistema (PASH).</t>
  </si>
  <si>
    <t xml:space="preserve">Se estima que se alcanzara la meta propuesta al 2016. </t>
  </si>
  <si>
    <t>El indicador no tiene meta comprometida en el periodo que se solicita debido a que su frecuencia de medición es semestral, no obstante y para poder atender la información requerida, se solicitó al área responsable un avance y ésta señaló que al mes de mayo de 2016, se tiene un avance "estimado" del 44%. Es importante señalar que los datos de denominador y numerador originalmente cargados en la MIR no son correctos, para este periodo el Denominador es 16, el Numerador es 7 y en consecuencia el Indicador es 44%.</t>
  </si>
  <si>
    <t>El indicador no tiene meta comprometida en el periodo que se solicita debido a que su frecuencia de medición es semestral, no obstante y para poder atender la información requerida, se reporta que al mes de mayo de 2016, se tiene un avance "estimado" del 1,509.42 Millones de Pasajeros, equivalentes a un 43.85%, con cifras estimadas y ponderadas. Es importante señalar que no fue posible insertar estos datos, debido a las límitaciones de este sistema (PASH).</t>
  </si>
  <si>
    <t>El indicador no tiene meta comprometida en el periodo que se solicita debido a que su frecuencia de medición es trimestral, sin embargo y a fin de proporcionar información se señala que de acuerdo a la seción del 27 de abril de 2016 del COCODI de la SCT se reportó un avance del 23.31%.</t>
  </si>
  <si>
    <t>El indicador no tiene meta comprometida en el periodo que se solicita debido a que su frecuencia de medición es anual, no obstante y a fin de atender la solicitud de avance al periodo enero-mayo se consultó al área ressponsable y ésta señaló que úede reportar dicho avance de manera oficial, no obstante se "estima" que ala fecha se tiene un cumplimiento aproximado del 30% respecto a la meta anual.</t>
  </si>
  <si>
    <t>El indicador no tiene meta comprometida en el periodo que se solicita debido a que su frecuencia de medición es trimestral, no obstante y a fin de atender la solicitud de avance al periodo enero-mayo se consultó al área ressponsable y ésta señaló que "no estan en posibilidad de estimar una cifra al mes de mayo" razón por la cual el reporte es "0" , sin embargo al mes de julio se reportará el avance real.</t>
  </si>
  <si>
    <t xml:space="preserve">Lo propuesto para el indicador es correcto, por ello se estima se alcanzara la meta propuesta al 2016. </t>
  </si>
  <si>
    <t>El indicador no tiene meta comprometida en el periodo que se solicita debido a que su frecuencia de medición es semestral, no obstante y a fin de atender la solicitud de avance al periodo enero-mayo se consultó al área ressponsable y ésta señaló que no puede reportar dicho avance de manera oficial, sin embargo "estima" que ala fecha se tiene un cumplimiento aproximado del 30% respecto a la meta anual.</t>
  </si>
  <si>
    <t>El indicador no tiene meta comprometida en el periodo que se solicita debido a que su frecuencia de medición es semestral, no obstante y a fin de atender la solicitud de avance al periodo enero-mayo, se señala, en primer lugar qué debido a inconsistencias al momento de crear este indicador, los datos originalmente ingresados de numerador y denominador no son correctos, toda vez que son cinco los documentos que se elaboran, por ende el Denominador debe de ser 5, y el Numerador a la fecha de corte es 2, en consecuencia el valor del Indicador para este periodo es de 40%.</t>
  </si>
  <si>
    <t>Es importante señalar que no se ha alcanzado la meta semestral, debido a que el tercer documento esta en proceso de elaboración.</t>
  </si>
  <si>
    <t>El indicador no tiene meta comprometida en el periodo que se solicita debido a que su frecuencia de medición es trimestral, sin embargo y a fin de poder reportar la información solicitada se consultó al área responsable y ésta señalo que el indicador se mantiene siempres en 99.6%, como mínimo.</t>
  </si>
  <si>
    <t>Este indicador no corresponde al Programa presupuestario Pp001, sin embargo se solicito al área responsable la información señalando ésta que "el indicador no tiene meta comprometida en el periodo que se solicita debido a que su frecuencia de medición es anual", por ende no se reporta ningun valor.</t>
  </si>
  <si>
    <t xml:space="preserve">No aplica. </t>
  </si>
  <si>
    <t>Este indicador no pertenece al Programa presupuestario Pp001, sin embargo se solicitó al área responsable la información señalando ésta que "el indicador no tiene meta comprometida en el periodo que se solicita debido a que su frecuencia de medición es anual", por ende no se reporta ningun valor.</t>
  </si>
  <si>
    <t>El indicador no tiene meta comprometida en el periodo que se solicita debido a que su frecuencia de medición es anual, no obstante y a fin de atender la solicitud de avance al periodo enero-mayo, se señala, en primer lugar qué debido a inconsistencias al momento de crear este indicador, los datos originalmente ingresados de numerador y denominador no son correctos, entnediendo que el número de indicadores a los que se le da seguimiento en el Programa de Trabajo 2016 de la SCT son 66 y que  a la fecha se tiene un avance en el cumplimiento de éstos del  25%.</t>
  </si>
  <si>
    <t>Se estima que se cumplirá la meta establecida para este ejercicio.</t>
  </si>
  <si>
    <t>Correccion al primer trmestre</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</si>
  <si>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</si>
  <si>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</si>
  <si>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La poblacion mayor de 16 años que habita en municipios afectados por altos niveles de pobreza, rezago social, escaces de empleo, o efectos de alguna emergencia social o desastre natural, mediante la generación de fuentes alternativas de ingresos temporales, que permitan mejorar su calidad de vida</t>
  </si>
  <si>
    <t>Numero de beneficiaios encuestados que manifiesta que el programa favorecio en su calidad de vida/nuemero de beneficiarios encuestados * 100.</t>
  </si>
  <si>
    <t xml:space="preserve">Encuesta </t>
  </si>
  <si>
    <t>Satisfaccion del Beneficiarios en la mejora de sus condiciones de vida</t>
  </si>
  <si>
    <t>Número de la meta de beneficiarios por el programa en el ejercicio / Número total de Beneficiarios atendidos, x 100.</t>
  </si>
  <si>
    <t xml:space="preserve">Promedio </t>
  </si>
  <si>
    <t>Beneficiarios por su participaciòn en el programa</t>
  </si>
  <si>
    <t>Caminos rurales con uso intensico de mano de obra no calificada reconstruidos o conservados</t>
  </si>
  <si>
    <t>Kilòmetros reconstruidos en el periodo/ kilòmetros programdos en el periodo x100.</t>
  </si>
  <si>
    <t>kilometros recosntruidos y conservados en la red rural</t>
  </si>
  <si>
    <t>Entrega de Jornales por trabajos de recosntruccion y conservacion de caminos rurales.</t>
  </si>
  <si>
    <t>Numero de jornales entregado / Numero de beneficiarios totales</t>
  </si>
  <si>
    <t xml:space="preserve">Jornal </t>
  </si>
  <si>
    <t>Jornales promedio por beneficiario</t>
  </si>
  <si>
    <t>Indicador aual. Se espera llegar al 100% de la meta.</t>
  </si>
  <si>
    <t xml:space="preserve">Indicador anual. Se espera llegar al 100% de la meta. </t>
  </si>
  <si>
    <t>Derivado de que en este ejercicio fiscal 2016 se llevaron a acabo elecciones en 12 estados, por lo que en cumplimiento a la ley el programa se sometio a veda electoral.</t>
  </si>
  <si>
    <t xml:space="preserve">Se interrumpieron los trabajos del Programa de Empleo Temporal en cumplimiento a la ley electoral (veda) mismo que origino una reduccion en las metas programadas cumpliendo solamente con el 35.89% con respecto a la meta al mes de mayo </t>
  </si>
  <si>
    <t xml:space="preserve">Se interrumpieron los trabajos del Programa de Empleo Temporal en cumplimiento a la ley electoral (veda) mismo que origino una reduccion en las metas programadas cumpliendo solamente con el 26.86% con respecto a la meta al mes de mayo </t>
  </si>
  <si>
    <t xml:space="preserve">Se interrumpieron los trabajos del Programa de Empleo Temporal en cumplimiento a la ley electoral (veda) mismo que origino una reduccion en las metas programadas cumpliendo solamente con el 24.38% con respecto a la meta al mes de mayo </t>
  </si>
  <si>
    <t>U001 Programa de subsidios al transporte ferroviario de pasajeros</t>
  </si>
  <si>
    <t>                              3 Generar condiciones para una movilidad de personas integral, ágil, segura, sustentable e incluyente, que incremente la calidad de vida.</t>
  </si>
  <si>
    <t>Contribuir a generar condiciones para una movilidad de personas integral, ágil, segura, sustentable e incluyente, que incremente la calidad de vida. mediante traslados a los centros generadores de empleo, actividades comerciales y de asistencia medica principalmente a indígenas y personas de escasos recursos de comunidades aisladas que no cuentan con otro modo alternativo de transporte mas que el ferroviario en la ruta Chihuahua -Los Mochis.</t>
  </si>
  <si>
    <t>(Pasajeros transportados en la clase económica social * Distancia promedio recorrida por pasajero)</t>
  </si>
  <si>
    <t>Número de Pasajeros-Kilómetro transportados en la clase económica social de la ruta Chihuahua-Los Mochis</t>
  </si>
  <si>
    <t>Traslados a los centros generadores de empleo, actividades comerciales y de asistencia medica principalmente a indigenas y personas de escasos recursos de comunidades aisladas que no cuentan con otro modo alternativo de transporte mas que el ferroviario en la ruta Chihuahua -Los Mochis.</t>
  </si>
  <si>
    <t>(pasajeros transportados en la clase económica social / Población Objetivo)*100</t>
  </si>
  <si>
    <t>Porcentaje de cobertura de la prestación del servicio de transporte ferroviario de pasajeros de clase económica social</t>
  </si>
  <si>
    <t>Determinación del monto del subsidio por pasajero para la prestación del servicio de la ruta Chihuahua-Los Mochis.</t>
  </si>
  <si>
    <t>(Monto subsidio total pagado / Total de pasajeros transportados)</t>
  </si>
  <si>
    <t xml:space="preserve">Pesos </t>
  </si>
  <si>
    <t>Monto del subsidio por pasajero para la prestación del servicio de la Ruta Chihuahua-Los Mochis determinado anualmente.</t>
  </si>
  <si>
    <t>Monto del subsidio por pasajero para la prestación del servicio de la Ruta Chihuahua-Los Mochis.</t>
  </si>
  <si>
    <t>Realización del pago a empresas según calculo del servicio otorgado</t>
  </si>
  <si>
    <t>(pagos realizados / pagos programados)*100</t>
  </si>
  <si>
    <t xml:space="preserve">Pagos efectuados respecto a los programados </t>
  </si>
  <si>
    <t>Evaluación de los costos de la empresa ferroviaria</t>
  </si>
  <si>
    <t>(Informes realizados para calcular monto de subsidio / informes programados)*100</t>
  </si>
  <si>
    <t>Porcentaje de informes realizados de determinación del subsidio</t>
  </si>
  <si>
    <t>Bajó el promedio de distancia media recorrida por pasajero del periodo comprendido de Enero a Marzo del 2016.</t>
  </si>
  <si>
    <t xml:space="preserve">Que los pasajeros-kilómetro transportados por la ruta Chihuahua-Los Mochis sea menor a lo esperado. </t>
  </si>
  <si>
    <t>Es el número de pasajeros acumulados del periodo Enero - Marzo 2016.</t>
  </si>
  <si>
    <t xml:space="preserve">El porcentaje reportado del periodo Enero - Marzo 2016 indica que se va acorde a los tiempos establecidos. </t>
  </si>
  <si>
    <t>La cantidad de pasajeros transportados estimados fue menor que lo considerado en el periodo de Enero a Marzo 2016.</t>
  </si>
  <si>
    <t xml:space="preserve">El monto del subsidio por pasajero aumentó. </t>
  </si>
  <si>
    <t>El reporte del indicador solo considera los pagos del periodo comprendido de Enero a Marzo 2016.</t>
  </si>
  <si>
    <t xml:space="preserve">Los pagos de subsidio son de periodicidad trimestral. </t>
  </si>
  <si>
    <t>El reporte del indicador solo considera los informes del periodo comprendido de Enero a Marzo 2016.</t>
  </si>
  <si>
    <t xml:space="preserve">Los informes para el pago de subsidio son de periodicidad trimestral. </t>
  </si>
  <si>
    <t>Informe del avance físico de los Programas Presupuestarios aprobados en el PEF 2016</t>
  </si>
  <si>
    <t>Ramo 09
Comunicaciones y Transportes</t>
  </si>
  <si>
    <t xml:space="preserve">     Periodo enero - mayo de 2016</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</si>
  <si>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</si>
  <si>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</si>
  <si>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</si>
  <si>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</si>
  <si>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</si>
  <si>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</si>
  <si>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</si>
  <si>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Conservación y operación de caminos y puentes de cuota (CAPUFE)</t>
  </si>
  <si>
    <t>J0U</t>
  </si>
  <si>
    <t>Caminos y Puentes Federales de Ingresos y Servicios Conexos</t>
  </si>
  <si>
    <t>R9_E003</t>
  </si>
  <si>
    <t>Formación del personal de la marina mercante</t>
  </si>
  <si>
    <t>J4V</t>
  </si>
  <si>
    <t>Fideicomiso de Formación y Capacitación para el Personal de la Marina Mercante Nacional</t>
  </si>
  <si>
    <t>R9_E007</t>
  </si>
  <si>
    <t>Operación de infraestructura marítimo-portuaria</t>
  </si>
  <si>
    <t>J2P</t>
  </si>
  <si>
    <t>Administración Portuaria Integral de Dos Bocas, S.A. de C.V.</t>
  </si>
  <si>
    <t>R9_E008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</si>
  <si>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</si>
  <si>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</si>
  <si>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</si>
  <si>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</si>
  <si>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</si>
  <si>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</si>
  <si>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</si>
  <si>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</si>
  <si>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</si>
  <si>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</si>
  <si>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</si>
  <si>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</si>
  <si>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</si>
  <si>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</si>
  <si>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</si>
  <si>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</si>
  <si>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</si>
  <si>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</si>
  <si>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</si>
  <si>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</si>
  <si>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</si>
  <si>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</si>
  <si>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</si>
  <si>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</si>
  <si>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</si>
  <si>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</si>
  <si>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</si>
  <si>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</si>
  <si>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</si>
  <si>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</si>
  <si>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Programa México conectado</t>
  </si>
  <si>
    <t>Coordinación de la Sociedad de la Información y el Conocimiento</t>
  </si>
  <si>
    <t>R9_E009</t>
  </si>
  <si>
    <t>Centro SCT Aguascalientes</t>
  </si>
  <si>
    <t>Centro SCT Baja California</t>
  </si>
  <si>
    <t>Centro SCT Baja California Sur</t>
  </si>
  <si>
    <t>Centro SCT Campeche</t>
  </si>
  <si>
    <t>Centro SCT Coahuila</t>
  </si>
  <si>
    <t>Centro SCT Colima</t>
  </si>
  <si>
    <t>Centro SCT Chiapas</t>
  </si>
  <si>
    <t>Centro SCT Chihuahua</t>
  </si>
  <si>
    <t>Centro SCT Durango</t>
  </si>
  <si>
    <t>Centro SCT Guanajuato</t>
  </si>
  <si>
    <t>Centro SCT Guerrero</t>
  </si>
  <si>
    <t>Centro SCT Hidalgo</t>
  </si>
  <si>
    <t>Centro SCT Jalisco</t>
  </si>
  <si>
    <t>Centro SCT México</t>
  </si>
  <si>
    <t>Centro SCT Michoacán</t>
  </si>
  <si>
    <t>Centro SCT Morelos</t>
  </si>
  <si>
    <t>Centro SCT Nayarit</t>
  </si>
  <si>
    <t>Centro SCT Nuevo León</t>
  </si>
  <si>
    <t>Centro SCT Oaxaca</t>
  </si>
  <si>
    <t>Centro SCT Puebla</t>
  </si>
  <si>
    <t>Centro SCT Querétaro</t>
  </si>
  <si>
    <t>Centro SCT Quintana Roo</t>
  </si>
  <si>
    <t>Centro SCT San Luis Potosí</t>
  </si>
  <si>
    <t>Centro SCT Sinaloa</t>
  </si>
  <si>
    <t>Centro SCT Sonora</t>
  </si>
  <si>
    <t>Centro SCT Tabasco</t>
  </si>
  <si>
    <t>Centro SCT Tamaulipas</t>
  </si>
  <si>
    <t>Centro SCT Tlaxcala</t>
  </si>
  <si>
    <t>Centro SCT Veracruz</t>
  </si>
  <si>
    <t>Centro SCT Yucatán</t>
  </si>
  <si>
    <t>Centro SCT Zacatecas</t>
  </si>
  <si>
    <t>Servicios de ayudas a la navegación aérea</t>
  </si>
  <si>
    <t>C00</t>
  </si>
  <si>
    <t>Servicios a la Navegación en el Espacio Aéreo Mexicano</t>
  </si>
  <si>
    <t>R9_E010</t>
  </si>
  <si>
    <t>Servicios de correo</t>
  </si>
  <si>
    <t>J9E</t>
  </si>
  <si>
    <t>Servicio Postal Mexicano</t>
  </si>
  <si>
    <t>R9_E012</t>
  </si>
  <si>
    <t>Servicios de telecomunicaciones, satelitales, telegráficos y de transferencia de fondos</t>
  </si>
  <si>
    <t>KCZ</t>
  </si>
  <si>
    <t>Telecomunicaciones de México</t>
  </si>
  <si>
    <t>R9_E013</t>
  </si>
  <si>
    <t>Investigación, estudios, proyectos y capacitación en materia de transporte</t>
  </si>
  <si>
    <t>A00</t>
  </si>
  <si>
    <t>Instituto Mexicano del Transporte</t>
  </si>
  <si>
    <t>R9_E015</t>
  </si>
  <si>
    <t>Operación y Conservación de infraestructura ferroviaria</t>
  </si>
  <si>
    <t>J3L</t>
  </si>
  <si>
    <t>Ferrocarril del Istmo de Tehuantepec, S.A. de C.V.</t>
  </si>
  <si>
    <t>R9_E022</t>
  </si>
  <si>
    <t>Señalamiento Marítimo</t>
  </si>
  <si>
    <t>Dirección General de Marina Mercante</t>
  </si>
  <si>
    <t>R9_E025</t>
  </si>
  <si>
    <t>Conservación y operación de infraestructura aeroportuaria en la Ciudad de México</t>
  </si>
  <si>
    <t>KDK</t>
  </si>
  <si>
    <t>Servicios Aeroportuarios de la Ciudad de México, S.A. de C.V.</t>
  </si>
  <si>
    <t>R9_E026</t>
  </si>
  <si>
    <t>KDN</t>
  </si>
  <si>
    <t>Aeropuerto Internacional de la Ciudad de México, S.A. de C.V.</t>
  </si>
  <si>
    <t>Conservación y operación de infraestructura aeroportuaria de la Red ASA</t>
  </si>
  <si>
    <t>JZL</t>
  </si>
  <si>
    <t>Aeropuertos y Servicios Auxiliares</t>
  </si>
  <si>
    <t>R9_E027</t>
  </si>
  <si>
    <t>Investigación, estudios y proyectos en materia espacial</t>
  </si>
  <si>
    <t>JZN</t>
  </si>
  <si>
    <t>Agencia Espacial Mexicana</t>
  </si>
  <si>
    <t>R9_E029</t>
  </si>
  <si>
    <t>Desarrollo de Infraestructura Aeroportuaria</t>
  </si>
  <si>
    <t>KDH</t>
  </si>
  <si>
    <t>Grupo Aeroportuario de la Ciudad de México, S.A. de C.V.</t>
  </si>
  <si>
    <t>R9_E030</t>
  </si>
  <si>
    <t>Regulación y supervisión del programa de protección y medicina preventiva en transporte multimodal</t>
  </si>
  <si>
    <t>Dirección General de Protección y Medicina Preventiva en el Transporte</t>
  </si>
  <si>
    <t>R9_G001</t>
  </si>
  <si>
    <t>Supervisión, inspección y verificación del transporte terrestre, marítimo y aéreo</t>
  </si>
  <si>
    <t>Dirección General de Aeronáutica Civil</t>
  </si>
  <si>
    <t>R9_G002</t>
  </si>
  <si>
    <t>Dirección General de Transporte Ferroviario y Multimodal</t>
  </si>
  <si>
    <t>Dirección General de Autotransporte Federal</t>
  </si>
  <si>
    <t>Dirección General de Puertos</t>
  </si>
  <si>
    <t>Proyectos de construcción de carreteras</t>
  </si>
  <si>
    <t>Dirección General de Carreteras</t>
  </si>
  <si>
    <t>R9_K003</t>
  </si>
  <si>
    <t>Proyectos de construcción de puertos</t>
  </si>
  <si>
    <t>R9_K004</t>
  </si>
  <si>
    <t>Proyectos de construcción de aeropuertos</t>
  </si>
  <si>
    <t>R9_K005</t>
  </si>
  <si>
    <t>Proyectos de infraestructura de ciencia y tecnología</t>
  </si>
  <si>
    <t>R9_K010</t>
  </si>
  <si>
    <t>Mantenimiento de infraestructura</t>
  </si>
  <si>
    <t>Dirección General de Comunicación Social</t>
  </si>
  <si>
    <t>R9_K027</t>
  </si>
  <si>
    <t>Dirección General de Recursos Materiales</t>
  </si>
  <si>
    <t>Unidad de Tecnologías de Información y Comunicaciones</t>
  </si>
  <si>
    <t>Estudios de preinversión</t>
  </si>
  <si>
    <t>Dirección General de Servicios Técnicos</t>
  </si>
  <si>
    <t>R9_K028</t>
  </si>
  <si>
    <t>Dirección General de Desarrollo Carretero</t>
  </si>
  <si>
    <t>Proyectos de construcción de carreteras alimentadoras y caminos rurales</t>
  </si>
  <si>
    <t>R9_K031</t>
  </si>
  <si>
    <t>Reconstrucción y Conservación de Carreteras</t>
  </si>
  <si>
    <t>Dirección General de Conservación de Carreteras</t>
  </si>
  <si>
    <t>R9_K032</t>
  </si>
  <si>
    <t>Estudios y Proyectos para la construcción, ampliación, modernización, conservación y operación de infraestructura de comunicaciones y transportes</t>
  </si>
  <si>
    <t>R9_K033</t>
  </si>
  <si>
    <t>Conservación de infraestructura marítimo-portuaria</t>
  </si>
  <si>
    <t>R9_K036</t>
  </si>
  <si>
    <t>Conservación de infraestructura de caminos rurales y carreteras alimentadoras</t>
  </si>
  <si>
    <t>R9_K037</t>
  </si>
  <si>
    <t>Estudios y proyectos de construcción de caminos rurales y carreteras alimentadoras</t>
  </si>
  <si>
    <t>R9_K039</t>
  </si>
  <si>
    <t>Proyectos de Infraestructura Ferroviaria</t>
  </si>
  <si>
    <t>R9_K040</t>
  </si>
  <si>
    <t>Sistema de Transporte Colectivo</t>
  </si>
  <si>
    <t>R9_K041</t>
  </si>
  <si>
    <t>Sistema Satelital</t>
  </si>
  <si>
    <t>Subsecretaría de Comunicaciones</t>
  </si>
  <si>
    <t>R9_K045</t>
  </si>
  <si>
    <t>Servicios relacionados para la liberación del derecho de vía</t>
  </si>
  <si>
    <t>R9_K048</t>
  </si>
  <si>
    <t>Actividades de apoyo administrativo</t>
  </si>
  <si>
    <t>Dirección General de Vinculación</t>
  </si>
  <si>
    <t>R9_M001</t>
  </si>
  <si>
    <t>Unidad de Asuntos Jurídicos</t>
  </si>
  <si>
    <t>Dirección General de Planeación</t>
  </si>
  <si>
    <t>Coordinación General de Centros SCT</t>
  </si>
  <si>
    <t>Dirección General de Evaluación</t>
  </si>
  <si>
    <t>Oficialía Mayor</t>
  </si>
  <si>
    <t>Dirección General de Programación, Organización y Presupuesto</t>
  </si>
  <si>
    <t>Dirección General de Recursos Humanos</t>
  </si>
  <si>
    <t>Actividades de apoyo a la función pública y buen gobierno</t>
  </si>
  <si>
    <t>Órgano Interno de Control</t>
  </si>
  <si>
    <t>R9_O001</t>
  </si>
  <si>
    <t>Definición, conducción y supervisión de la política de comunicaciones y transportes</t>
  </si>
  <si>
    <t>Secretaría</t>
  </si>
  <si>
    <t>R9_P001</t>
  </si>
  <si>
    <t>Subsecretaría de Infraestructura</t>
  </si>
  <si>
    <t>Subsecretaría de Transporte</t>
  </si>
  <si>
    <t>Dirección General de Política de Telecomunicaciones y de Radiodifusión</t>
  </si>
  <si>
    <t>Unidad de la Red Privada del Gobierno Federal</t>
  </si>
  <si>
    <t>Coordinación General de Puertos y Marina Mercante</t>
  </si>
  <si>
    <t>Dirección General de Fomento y Administración Portuaria</t>
  </si>
  <si>
    <t>Programa Estratégico de Telecomunicaciones</t>
  </si>
  <si>
    <t>R9_R024</t>
  </si>
  <si>
    <t>Programa de Empleo Temporal (PET)</t>
  </si>
  <si>
    <t>R9_S071</t>
  </si>
  <si>
    <t>Programa de subsidios al transporte ferroviario de pasajeros</t>
  </si>
  <si>
    <t>R9_U001</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</si>
  <si>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</si>
  <si>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</si>
  <si>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</si>
  <si>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</si>
  <si>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</si>
  <si>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G008 Derecho de Vía (Este Programa presupuestario comparte MIR con el K003 registrada en el módulo PbR-Evaluación del Desempeño del PASH).</t>
  </si>
  <si>
    <t>Derecho de Vía</t>
  </si>
  <si>
    <t>R9_G008</t>
  </si>
  <si>
    <t>K048 Servicios relacionados para la liberación del derecho de vía (Este Programa presupuestario comparte MIR con el K003 registrada en el módulo PbR-Evaluación del Desempeño del PASH).</t>
  </si>
  <si>
    <t>E004 Estudios técnicos para la construcción, conservación y operación de infraestructura de comunicaciones y transportes (Este Programa presupuestario comparte MIR con el K033 registrada en el módulo PbR-Evaluación del Desempeño del PASH).</t>
  </si>
  <si>
    <t>Estudios técnicos para la construcción, conservación y operación de infraestructura de comunicaciones y transportes</t>
  </si>
  <si>
    <t>R9_E004</t>
  </si>
  <si>
    <t>G003 Supervisión, regulación, inspección, verificación y servicios administrativos de construcción y conservación de carreteras (Este Programa presupuestario comparte MIR con el K033 registrada en el módulo PbR-Evaluación del Desempeño del PASH).</t>
  </si>
  <si>
    <t>Supervisión, regulación, inspección, verificación y servicios administrativos de construcción y conservación de carreteras</t>
  </si>
  <si>
    <t>R9_G003</t>
  </si>
  <si>
    <t/>
  </si>
  <si>
    <t>Informe del Avance Físico de los Programas Presupuestarios Aprobados en el PEF 2016</t>
  </si>
  <si>
    <t>N/A</t>
  </si>
  <si>
    <t>Fichas Técnicas de Indicadores del Desempeño</t>
  </si>
  <si>
    <t>Indicador del Desempeño</t>
  </si>
  <si>
    <t>Ramo o entidad:</t>
  </si>
  <si>
    <t>9 - Comunicaciones y Transportes</t>
  </si>
  <si>
    <t>Unidad Responsable:</t>
  </si>
  <si>
    <t>KDH Grupo Aeroportuario de la Ciudad de México S.A. de C.V.</t>
  </si>
  <si>
    <t>Programa Presupuestario:</t>
  </si>
  <si>
    <t>E030 Desarrollo de la Infraestructura Aeroportuaria</t>
  </si>
  <si>
    <t>Alineación al Programa Sectorial o Programa Transversal:</t>
  </si>
  <si>
    <t>Programa Sectorial de Comunicaciones y transportes</t>
  </si>
  <si>
    <t>Alineación al Objetivo Sectorial u Objetivo Transversal:</t>
  </si>
  <si>
    <t>Desarrollar una Infraestructura de transporte y logística multimodalque genere costos competitivos, mejore laseguridade impulse el desarrollo económico y social.</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</si>
  <si>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</si>
  <si>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</si>
  <si>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</si>
  <si>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</si>
  <si>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</si>
  <si>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</si>
  <si>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</si>
  <si>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</si>
  <si>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</si>
  <si>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</si>
  <si>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Porcentaje de Cumplimiento de las Metas de  Estudios y Proyectos de Caminos Rurales y Alimentadores</t>
  </si>
  <si>
    <t>Dimensión a medir:</t>
  </si>
  <si>
    <t>Eficacia</t>
  </si>
  <si>
    <t>Tipo de indicador para resultados:</t>
  </si>
  <si>
    <t>Estratégico</t>
  </si>
  <si>
    <t>Sentido del indicador:</t>
  </si>
  <si>
    <t>Ascendente</t>
  </si>
  <si>
    <t>Tipo del valor de la meta:</t>
  </si>
  <si>
    <t>Relativo</t>
  </si>
  <si>
    <t>Definición del indicador</t>
  </si>
  <si>
    <t>Mide el cumplimiento en los compromisos para el desarrollo de infraestructura aeroportuaria</t>
  </si>
  <si>
    <t>Método de cálculo</t>
  </si>
  <si>
    <t>(Avance fisico del programa de trabajo/Programa de Trabajo) x 100</t>
  </si>
  <si>
    <t>Unidad de medida:</t>
  </si>
  <si>
    <t>Porcentaje</t>
  </si>
  <si>
    <t>Frecuencia de medición:</t>
  </si>
  <si>
    <t>Anual</t>
  </si>
  <si>
    <t>Metas</t>
  </si>
  <si>
    <t xml:space="preserve">Meta anual programada: </t>
  </si>
  <si>
    <t>100</t>
  </si>
  <si>
    <t xml:space="preserve">Meta anual ajustada: </t>
  </si>
  <si>
    <t>Período de cumplimiento</t>
  </si>
  <si>
    <t xml:space="preserve">Meta al período: </t>
  </si>
  <si>
    <t xml:space="preserve">Meta ajustada al período: </t>
  </si>
  <si>
    <t>Avances</t>
  </si>
  <si>
    <t>Realizado al período:</t>
  </si>
  <si>
    <t xml:space="preserve">Avance % al período: </t>
  </si>
  <si>
    <t>Descripción del cálculo del avance:</t>
  </si>
  <si>
    <t>(84/100)*100</t>
  </si>
  <si>
    <t>Justificación de diferencia de avances con respecto a las metas programadas</t>
  </si>
  <si>
    <t xml:space="preserve">Causa: </t>
  </si>
  <si>
    <t>El incremento en transporte aéreo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</si>
  <si>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</si>
  <si>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</si>
  <si>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</si>
  <si>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Justificación de los ajustes a las metas</t>
  </si>
  <si>
    <t>Justificación de ajustes en la meta anual:</t>
  </si>
  <si>
    <t>Ajustes en la meta al período:</t>
  </si>
  <si>
    <t xml:space="preserve"> </t>
  </si>
  <si>
    <t>210 Dirección General de Carreteras</t>
  </si>
  <si>
    <t>K039 Estudios y Proyectos del Programa de Caminos Rurales y Alimentadores.</t>
  </si>
  <si>
    <t xml:space="preserve"> Desarrollar una infraestructura de transporte y logística multimodal que genere costos competitivos, mejore la seguridad e impulse el desarrollo económico y social, mediante la elaboración de Estudio</t>
  </si>
  <si>
    <t>1 (Erogaciones para el desarrollo integral de los pueblos y comunidades indígenas)</t>
  </si>
  <si>
    <t>Eficiencia</t>
  </si>
  <si>
    <t>Gestión</t>
  </si>
  <si>
    <t>Es la razón porcentual de los Kilómetros de Estudios y Proyectos de Caminos Rurales y Alimentadores elaborados en el ejercicio, con respecto a los Kilómetros de Estudios y Proyectos de Caminos Rurales y Alimentadores programados a elaborar en el ejercicio.</t>
  </si>
  <si>
    <t>(Número de Kilómetros de Estudios y Proyectos de Caminos Rurales y Alimentadores elaborados en el ejercicio / Número de Kilómetros de Estudios y Proyectos de Caminos Rurales y Alimentadores programados a elaborar en el ejercicio) x 100</t>
  </si>
  <si>
    <t>Enero-Diciembre 2016</t>
  </si>
  <si>
    <t>Enero- Mayo de 2016</t>
  </si>
  <si>
    <t>(396.58 / 1,200)*100</t>
  </si>
  <si>
    <t>Derivado de que la mayoria de los Centros SCT contaron con mayores recursos en el Programa de Estudios y Proyectos en el presente ejercicio presupuestal, asi mismo de la apremiante necesidad de contar con los elementos de obra pública requeridos para continuar con los trabajos de Construcción y Modernización de obras autorizadas en el PEF 2016, por lo que al mes de mayo de 2016 se efectúo un incremento en meta contra lo programado en cuestion de formalizaciones de contratación en Base a la Normatividad Vigente.</t>
  </si>
  <si>
    <t>Se han realizado avances físicos mayores a lo considerado, derivado del incremento de las contrataciones correspondientes y al ejercicio del gasto, por lo que dicho avance en el periodo es mayor a lo que se tenia programado.</t>
  </si>
  <si>
    <t>Ninguna.</t>
  </si>
  <si>
    <t>311 Dirección General de Transporte Ferroviario y Multimodal</t>
  </si>
  <si>
    <t>K041 Sistema de Transporte Colectivo</t>
  </si>
  <si>
    <t>Programa Sectorial de Comunicaciones y Transportes</t>
  </si>
  <si>
    <t xml:space="preserve"> Generar condiciones para una movilidad de personas integral, ágil, segura, sustentable e incluyente, que incremente la calidad de vida.</t>
  </si>
  <si>
    <t>Convenios de Coordinación en materia de reasignación de recursos suscritos referentes a la ampliación de linea 12 Mixcoac-Observatorio</t>
  </si>
  <si>
    <t xml:space="preserve">Eficacia </t>
  </si>
  <si>
    <t>Acendente</t>
  </si>
  <si>
    <t>(Número de convenios de coordinación en materia de reasignación de recursos programados / Número de convenios de coordinación en materia de reasignación de recursos suscritos)*100</t>
  </si>
  <si>
    <t>(Presupuesto Ejercido/Presupuesto autorizado en el PEF)*100</t>
  </si>
  <si>
    <t>Enero-Diciembre</t>
  </si>
  <si>
    <t>Enero Mayo de 2016</t>
  </si>
  <si>
    <t>(A/B)*100</t>
  </si>
  <si>
    <t>El convenio programado no se ha suscrito debido a que aún se encuentran en  negociación y conciliación las diversas claúsulas del documento en mención, así mismo, el proceso de sanción por parte de las áreas juridicas de los involucrados es gradual, ya que pasa por diversas autorizaciones e instancias.</t>
  </si>
  <si>
    <t>Retrasos en los programas de trabajo y por ende, aplazamiento de los periodos de entrega.</t>
  </si>
  <si>
    <t>700 Oficialía Mayor</t>
  </si>
  <si>
    <t>M001 Actividades de apoyo administrativo</t>
  </si>
  <si>
    <t>Desarrollar una infraestructura de transporte y logística multimodal que genere costos competitivos, mejore la seguridad e impulse el desarrollo económico y social.</t>
  </si>
  <si>
    <t>Consolidar un modelo de administración de los recursos públicos como práctica reproducible para la Administración Pública Federal.</t>
  </si>
  <si>
    <t>Apoyo al proceso presupuestario y para mejorar la eficiencia institucional</t>
  </si>
  <si>
    <t>Absoluta</t>
  </si>
  <si>
    <t>Distribuir a través de la Oficialía Mayor el presupuesto autorizado para los bienes y servicios de apoyo administrativo destinado al desarrollo de las actividades institucionales de las Unidades Administrativas del ramo.</t>
  </si>
  <si>
    <t>Enero - Mayo 2016</t>
  </si>
  <si>
    <t>% de Cumplimiento respecto a la meta anual</t>
  </si>
  <si>
    <t>Incremento Presupuestario</t>
  </si>
  <si>
    <t>Mayor apoyo Presupuestario</t>
  </si>
  <si>
    <t>112 Órgano Inetrno de Control</t>
  </si>
  <si>
    <t>O001 Actividades de apoyo a la función pública y buen gobierno</t>
  </si>
  <si>
    <t>Programa para un Gobierno Cercano y Moderno</t>
  </si>
  <si>
    <t>Mejorar la gestión pública gubernamental en la APF</t>
  </si>
  <si>
    <t>Auditorías de Alto Impacto y de Resultado de Programas</t>
  </si>
  <si>
    <t>Gestióm</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</si>
  <si>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</si>
  <si>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</si>
  <si>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Valor Absoluto con una escala de 0 a 10</t>
  </si>
  <si>
    <t>10</t>
  </si>
  <si>
    <t xml:space="preserve">“No aplica” </t>
  </si>
  <si>
    <t>No Aplica</t>
  </si>
  <si>
    <t>Al mes de mayo, toda vez que el desempeño del OIC es evaluado de manera semestral por parte de la SFP, lo que nos impide proporcionar información.</t>
  </si>
  <si>
    <t>112 Órgano Interno de Control</t>
  </si>
  <si>
    <t>Atención de Responsabilidades Administrativas</t>
  </si>
  <si>
    <t>Absoluto</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</si>
  <si>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</si>
  <si>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</si>
  <si>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t>9.75</t>
  </si>
  <si>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</si>
  <si>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</si>
  <si>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</si>
  <si>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9.88</t>
  </si>
  <si>
    <t>No aplica.</t>
  </si>
  <si>
    <t>Quejas y Denuncias</t>
  </si>
  <si>
    <t>Gestión.</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</si>
  <si>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</si>
  <si>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</si>
  <si>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t>9.93</t>
  </si>
  <si>
    <t xml:space="preserve">Enero Mayo de 2016 </t>
  </si>
  <si>
    <t>No Aplica.</t>
  </si>
  <si>
    <t>400 - Subsecretaria de Comunicaciones</t>
  </si>
  <si>
    <t>R024 Programa Estratégico de Telecomunicaciones</t>
  </si>
  <si>
    <t xml:space="preserve"> Ampliar la cobertura y el acceso a mejores servicios de comunicaciones en condiciones de competencia. </t>
  </si>
  <si>
    <t xml:space="preserve">Programa Estratégico de Telecomunicaciones  </t>
  </si>
  <si>
    <t>Descendente</t>
  </si>
  <si>
    <t>relativo</t>
  </si>
  <si>
    <t>Transferencia a Programas Sustantivos del sector Telecomunicaciones.</t>
  </si>
  <si>
    <t>(Presupuesto ejercido /Presupuesto autorizado en el PEF)*100</t>
  </si>
  <si>
    <t>(0 /2,500,000,000)* 100 = 0.0 %</t>
  </si>
  <si>
    <t>Se transfirieron los recursos al Fideicomiso 2059</t>
  </si>
  <si>
    <t>No se puede medir como indicador ya que solamente se efectuó una transferencia de recursos.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</si>
</sst>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sz val="10"/>
      <color theme="1"/>
      <name val="Soberana Sans Light"/>
      <family val="3"/>
    </font>
    <font>
      <sz val="10"/>
      <color theme="1"/>
      <name val="Soberana Sans"/>
      <family val="3"/>
    </font>
    <font>
      <b/>
      <sz val="9"/>
      <color theme="1"/>
      <name val="Soberana Sans"/>
      <family val="3"/>
    </font>
    <font>
      <b/>
      <sz val="9"/>
      <color indexed="8"/>
      <name val="Soberana Sans"/>
      <family val="3"/>
    </font>
    <font>
      <u/>
      <sz val="10"/>
      <color theme="10"/>
      <name val="Soberana Sans Light"/>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2" fillId="0" borderId="0" applyFont="0" applyFill="0" applyBorder="0" applyAlignment="0" applyProtection="0"/>
  </cellStyleXfs>
  <cellXfs count="274">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8" fillId="0" borderId="0" xfId="0" applyFont="1" applyBorder="1" applyAlignment="1">
      <alignment vertical="center"/>
    </xf>
    <xf numFmtId="0" fontId="9" fillId="0" borderId="0" xfId="0" applyFont="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5" fillId="6" borderId="20" xfId="0" applyFont="1" applyFill="1" applyBorder="1" applyAlignment="1">
      <alignment horizontal="left" vertical="top" wrapText="1"/>
    </xf>
    <xf numFmtId="0" fontId="15" fillId="6" borderId="20" xfId="0" applyFont="1" applyFill="1" applyBorder="1" applyAlignment="1">
      <alignment horizontal="center" vertical="top"/>
    </xf>
    <xf numFmtId="0" fontId="15" fillId="6" borderId="21"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0" xfId="0" applyFont="1" applyFill="1" applyBorder="1" applyAlignment="1">
      <alignment horizontal="center" vertical="top"/>
    </xf>
    <xf numFmtId="0" fontId="15" fillId="6" borderId="22" xfId="0" applyFont="1" applyFill="1" applyBorder="1" applyAlignment="1">
      <alignment horizontal="left" vertical="top" wrapText="1"/>
    </xf>
    <xf numFmtId="0" fontId="16" fillId="0" borderId="0" xfId="0" applyFont="1" applyBorder="1" applyAlignment="1">
      <alignment horizontal="left" vertical="top"/>
    </xf>
    <xf numFmtId="0" fontId="16" fillId="0" borderId="0" xfId="0" applyFont="1" applyBorder="1" applyAlignment="1">
      <alignment horizontal="center" vertical="top"/>
    </xf>
    <xf numFmtId="0" fontId="16" fillId="0" borderId="18" xfId="0" applyFont="1" applyBorder="1" applyAlignment="1">
      <alignment horizontal="left" vertical="top"/>
    </xf>
    <xf numFmtId="0" fontId="16" fillId="0" borderId="18" xfId="0" applyFont="1" applyBorder="1" applyAlignment="1">
      <alignment horizontal="center" vertical="top"/>
    </xf>
    <xf numFmtId="0" fontId="0" fillId="0" borderId="0" xfId="0" applyAlignment="1">
      <alignment horizontal="left" vertical="top"/>
    </xf>
    <xf numFmtId="0" fontId="0" fillId="0" borderId="0" xfId="0" applyAlignment="1">
      <alignment horizontal="center" vertical="top"/>
    </xf>
    <xf numFmtId="0" fontId="16" fillId="0" borderId="22" xfId="0" applyFont="1" applyBorder="1" applyAlignment="1">
      <alignment horizontal="left" vertical="top" wrapText="1"/>
    </xf>
    <xf numFmtId="0" fontId="16" fillId="0" borderId="23" xfId="0" applyFont="1" applyBorder="1" applyAlignment="1">
      <alignment horizontal="left" vertical="top" wrapText="1"/>
    </xf>
    <xf numFmtId="0" fontId="15" fillId="6" borderId="25" xfId="0" applyFont="1" applyFill="1" applyBorder="1" applyAlignment="1">
      <alignment horizontal="left" vertical="top" wrapText="1"/>
    </xf>
    <xf numFmtId="0" fontId="15" fillId="6" borderId="25" xfId="0" applyFont="1" applyFill="1" applyBorder="1" applyAlignment="1">
      <alignment horizontal="center" vertical="top"/>
    </xf>
    <xf numFmtId="0" fontId="15" fillId="6" borderId="26" xfId="0" applyFont="1" applyFill="1" applyBorder="1" applyAlignment="1">
      <alignment horizontal="left" vertical="top" wrapText="1"/>
    </xf>
    <xf numFmtId="0" fontId="15" fillId="6" borderId="18" xfId="0" applyFont="1" applyFill="1" applyBorder="1" applyAlignment="1">
      <alignment horizontal="left" vertical="top" wrapText="1"/>
    </xf>
    <xf numFmtId="0" fontId="15" fillId="6" borderId="18" xfId="0" applyFont="1" applyFill="1" applyBorder="1" applyAlignment="1">
      <alignment horizontal="center" vertical="top"/>
    </xf>
    <xf numFmtId="0" fontId="15" fillId="6" borderId="23" xfId="0" applyFont="1" applyFill="1" applyBorder="1" applyAlignment="1">
      <alignment horizontal="left" vertical="top" wrapText="1"/>
    </xf>
    <xf numFmtId="0" fontId="16" fillId="0" borderId="25" xfId="0" applyFont="1" applyBorder="1" applyAlignment="1">
      <alignment horizontal="left" vertical="top"/>
    </xf>
    <xf numFmtId="0" fontId="16" fillId="0" borderId="25" xfId="0" applyFont="1" applyBorder="1" applyAlignment="1">
      <alignment horizontal="center" vertical="top"/>
    </xf>
    <xf numFmtId="0" fontId="16" fillId="0" borderId="26" xfId="0" applyFont="1" applyBorder="1" applyAlignment="1">
      <alignment horizontal="left" vertical="top" wrapText="1"/>
    </xf>
    <xf numFmtId="0" fontId="17" fillId="0" borderId="0" xfId="0" applyFont="1" applyAlignment="1">
      <alignment horizontal="center" vertical="top"/>
    </xf>
    <xf numFmtId="0" fontId="17" fillId="0" borderId="0" xfId="0" applyFont="1" applyAlignment="1">
      <alignment wrapText="1"/>
    </xf>
    <xf numFmtId="0" fontId="17" fillId="0" borderId="0" xfId="0" applyFont="1" applyAlignment="1">
      <alignment horizontal="left" vertical="top"/>
    </xf>
    <xf numFmtId="0" fontId="17" fillId="0" borderId="0" xfId="0" applyFont="1"/>
    <xf numFmtId="0" fontId="5" fillId="3" borderId="14" xfId="0" applyFont="1" applyFill="1" applyBorder="1" applyAlignment="1">
      <alignment wrapText="1"/>
    </xf>
    <xf numFmtId="0" fontId="0" fillId="3" borderId="13" xfId="0"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16" fillId="0" borderId="25" xfId="0" applyFont="1" applyBorder="1"/>
    <xf numFmtId="0" fontId="16" fillId="0" borderId="26" xfId="0" applyFont="1" applyBorder="1" applyAlignment="1">
      <alignment horizontal="left" vertical="top"/>
    </xf>
    <xf numFmtId="0" fontId="16" fillId="0" borderId="20" xfId="0" applyFont="1" applyBorder="1"/>
    <xf numFmtId="0" fontId="16" fillId="0" borderId="20" xfId="0" applyFont="1" applyBorder="1" applyAlignment="1">
      <alignment horizontal="center" vertical="top"/>
    </xf>
    <xf numFmtId="0" fontId="16" fillId="0" borderId="21" xfId="0" applyFont="1" applyBorder="1" applyAlignment="1">
      <alignment horizontal="left" vertical="top"/>
    </xf>
    <xf numFmtId="0" fontId="16" fillId="0" borderId="0" xfId="0" applyFont="1" applyBorder="1"/>
    <xf numFmtId="0" fontId="16" fillId="0" borderId="22" xfId="0" applyFont="1" applyBorder="1" applyAlignment="1">
      <alignment horizontal="left" vertical="top"/>
    </xf>
    <xf numFmtId="0" fontId="16" fillId="0" borderId="18" xfId="0" applyFont="1" applyBorder="1"/>
    <xf numFmtId="0" fontId="16" fillId="0" borderId="23" xfId="0" applyFont="1" applyBorder="1" applyAlignment="1">
      <alignment horizontal="left" vertical="top"/>
    </xf>
    <xf numFmtId="0" fontId="16" fillId="0" borderId="21" xfId="0" applyFont="1" applyBorder="1" applyAlignment="1">
      <alignment horizontal="left" vertical="top" wrapText="1"/>
    </xf>
    <xf numFmtId="0" fontId="16" fillId="0" borderId="20" xfId="0" applyFont="1" applyBorder="1" applyAlignment="1">
      <alignment wrapText="1"/>
    </xf>
    <xf numFmtId="0" fontId="16" fillId="0" borderId="20" xfId="0" applyFont="1" applyBorder="1" applyAlignment="1">
      <alignment horizontal="left" vertical="top" wrapText="1"/>
    </xf>
    <xf numFmtId="0" fontId="16" fillId="0" borderId="25" xfId="0" applyFont="1" applyBorder="1" applyAlignment="1">
      <alignment wrapText="1"/>
    </xf>
    <xf numFmtId="0" fontId="16" fillId="0" borderId="18" xfId="0" applyFont="1" applyBorder="1" applyAlignment="1">
      <alignment wrapText="1"/>
    </xf>
    <xf numFmtId="0" fontId="16" fillId="0" borderId="0" xfId="0" applyFont="1" applyBorder="1" applyAlignment="1">
      <alignment wrapText="1"/>
    </xf>
    <xf numFmtId="0" fontId="20" fillId="6" borderId="24" xfId="1" applyFont="1" applyFill="1" applyBorder="1" applyAlignment="1">
      <alignment horizontal="center" vertical="top"/>
    </xf>
    <xf numFmtId="0" fontId="20" fillId="6" borderId="24" xfId="1" applyFont="1" applyFill="1" applyBorder="1" applyAlignment="1">
      <alignment horizontal="center" vertical="top" wrapText="1"/>
    </xf>
    <xf numFmtId="0" fontId="20" fillId="6" borderId="19" xfId="1" applyFont="1" applyFill="1" applyBorder="1" applyAlignment="1">
      <alignment horizontal="center" vertical="top"/>
    </xf>
    <xf numFmtId="0" fontId="20" fillId="6" borderId="27" xfId="1" applyFont="1" applyFill="1" applyBorder="1" applyAlignment="1">
      <alignment horizontal="center" vertical="top"/>
    </xf>
    <xf numFmtId="0" fontId="20" fillId="6" borderId="28" xfId="1" applyFont="1" applyFill="1" applyBorder="1" applyAlignment="1">
      <alignment horizontal="center" vertical="top"/>
    </xf>
    <xf numFmtId="0" fontId="16" fillId="0" borderId="0" xfId="0" applyFont="1" applyBorder="1" applyAlignment="1">
      <alignment vertical="top"/>
    </xf>
    <xf numFmtId="0" fontId="20" fillId="6" borderId="19" xfId="1" applyFont="1" applyFill="1" applyBorder="1" applyAlignment="1">
      <alignment horizontal="center" vertical="top" wrapText="1"/>
    </xf>
    <xf numFmtId="0" fontId="16" fillId="0" borderId="20" xfId="0" applyFont="1" applyBorder="1" applyAlignment="1">
      <alignment horizontal="left" vertical="top"/>
    </xf>
    <xf numFmtId="0" fontId="16" fillId="0" borderId="18" xfId="0" applyFont="1" applyBorder="1" applyAlignment="1">
      <alignment vertical="top"/>
    </xf>
    <xf numFmtId="4" fontId="21" fillId="3" borderId="15" xfId="0" applyNumberFormat="1" applyFont="1" applyFill="1" applyBorder="1" applyAlignment="1">
      <alignment horizontal="right"/>
    </xf>
    <xf numFmtId="4" fontId="21" fillId="3" borderId="3" xfId="0" applyNumberFormat="1" applyFont="1" applyFill="1" applyBorder="1" applyAlignment="1">
      <alignment horizontal="right"/>
    </xf>
    <xf numFmtId="4" fontId="21" fillId="3" borderId="5" xfId="0" applyNumberFormat="1" applyFont="1" applyFill="1" applyBorder="1" applyAlignment="1">
      <alignment horizontal="right"/>
    </xf>
    <xf numFmtId="0" fontId="25" fillId="6" borderId="0" xfId="0" applyFont="1" applyFill="1" applyProtection="1"/>
    <xf numFmtId="0" fontId="27" fillId="7" borderId="29" xfId="0" applyFont="1" applyFill="1" applyBorder="1" applyAlignment="1" applyProtection="1">
      <alignment vertical="center" wrapText="1"/>
    </xf>
    <xf numFmtId="0" fontId="27" fillId="6" borderId="29" xfId="0" applyFont="1" applyFill="1" applyBorder="1" applyAlignment="1" applyProtection="1">
      <alignment vertical="center" wrapText="1"/>
    </xf>
    <xf numFmtId="0" fontId="17" fillId="6" borderId="29" xfId="0" applyFont="1" applyFill="1" applyBorder="1" applyAlignment="1" applyProtection="1">
      <alignment vertical="center"/>
    </xf>
    <xf numFmtId="0" fontId="17" fillId="6" borderId="30" xfId="0" applyFont="1" applyFill="1" applyBorder="1" applyAlignment="1" applyProtection="1">
      <alignment vertical="center"/>
    </xf>
    <xf numFmtId="0" fontId="0" fillId="0" borderId="0" xfId="0" applyProtection="1"/>
    <xf numFmtId="0" fontId="0" fillId="0" borderId="0" xfId="0" applyAlignment="1">
      <alignment vertical="center"/>
    </xf>
    <xf numFmtId="0" fontId="0" fillId="6" borderId="0" xfId="0" applyFill="1"/>
    <xf numFmtId="0" fontId="10" fillId="0" borderId="0" xfId="0" applyFont="1" applyAlignment="1">
      <alignment horizontal="center" vertical="center" wrapText="1"/>
    </xf>
    <xf numFmtId="0" fontId="12"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4" fontId="18" fillId="3" borderId="3" xfId="0" applyNumberFormat="1" applyFont="1" applyFill="1" applyBorder="1" applyAlignment="1">
      <alignment horizontal="left" vertical="top" wrapText="1"/>
    </xf>
    <xf numFmtId="4" fontId="18" fillId="3" borderId="4" xfId="0" applyNumberFormat="1" applyFont="1" applyFill="1" applyBorder="1" applyAlignment="1">
      <alignment horizontal="left" vertical="top" wrapText="1"/>
    </xf>
    <xf numFmtId="4" fontId="18" fillId="3" borderId="5" xfId="0" applyNumberFormat="1"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4" fontId="19" fillId="3" borderId="3" xfId="0" applyNumberFormat="1" applyFont="1" applyFill="1" applyBorder="1" applyAlignment="1">
      <alignment horizontal="left" vertical="top" wrapText="1"/>
    </xf>
    <xf numFmtId="4" fontId="19" fillId="3" borderId="4" xfId="0" applyNumberFormat="1" applyFont="1" applyFill="1" applyBorder="1" applyAlignment="1">
      <alignment horizontal="left" vertical="top" wrapText="1"/>
    </xf>
    <xf numFmtId="4" fontId="19" fillId="3" borderId="5" xfId="0" applyNumberFormat="1" applyFont="1" applyFill="1" applyBorder="1" applyAlignment="1">
      <alignment horizontal="left" vertical="top"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4" fillId="3" borderId="16" xfId="0" applyFont="1" applyFill="1" applyBorder="1" applyAlignment="1">
      <alignment horizontal="righ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xf numFmtId="0" fontId="23" fillId="6" borderId="0" xfId="0" applyFont="1" applyFill="1" applyBorder="1" applyAlignment="1">
      <alignment horizontal="center" vertical="center"/>
    </xf>
    <xf numFmtId="0" fontId="17" fillId="0" borderId="24"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28" fillId="9" borderId="25" xfId="0" applyFont="1" applyFill="1" applyBorder="1" applyAlignment="1" applyProtection="1">
      <alignment horizontal="center" vertical="top"/>
    </xf>
    <xf numFmtId="0" fontId="28" fillId="9" borderId="26" xfId="0" applyFont="1" applyFill="1" applyBorder="1" applyAlignment="1" applyProtection="1">
      <alignment horizontal="center" vertical="top"/>
    </xf>
    <xf numFmtId="9" fontId="26" fillId="2" borderId="24" xfId="2" applyFont="1" applyFill="1" applyBorder="1" applyAlignment="1" applyProtection="1">
      <alignment horizontal="center" vertical="center" wrapText="1"/>
    </xf>
    <xf numFmtId="9" fontId="26" fillId="2" borderId="25" xfId="2" applyFont="1" applyFill="1" applyBorder="1" applyAlignment="1" applyProtection="1">
      <alignment horizontal="center" vertical="center" wrapText="1"/>
    </xf>
    <xf numFmtId="9" fontId="26" fillId="2" borderId="26" xfId="2" applyFont="1" applyFill="1" applyBorder="1" applyAlignment="1" applyProtection="1">
      <alignment horizontal="center" vertical="center" wrapText="1"/>
    </xf>
    <xf numFmtId="0" fontId="27" fillId="0" borderId="24" xfId="0" applyFont="1" applyFill="1" applyBorder="1" applyAlignment="1" applyProtection="1">
      <alignment horizontal="left" vertical="top" wrapText="1"/>
      <protection locked="0"/>
    </xf>
    <xf numFmtId="0" fontId="27" fillId="0" borderId="25" xfId="0" applyFont="1" applyFill="1" applyBorder="1" applyAlignment="1" applyProtection="1">
      <alignment horizontal="left" vertical="top" wrapText="1"/>
      <protection locked="0"/>
    </xf>
    <xf numFmtId="0" fontId="27" fillId="0" borderId="26" xfId="0" applyFont="1" applyFill="1" applyBorder="1" applyAlignment="1" applyProtection="1">
      <alignment horizontal="left" vertical="top" wrapText="1"/>
      <protection locked="0"/>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9" borderId="25" xfId="0" applyFont="1" applyFill="1" applyBorder="1" applyAlignment="1" applyProtection="1">
      <alignment horizontal="center" vertical="top" wrapText="1"/>
    </xf>
    <xf numFmtId="0" fontId="27" fillId="9" borderId="26" xfId="0" applyFont="1" applyFill="1" applyBorder="1" applyAlignment="1" applyProtection="1">
      <alignment horizontal="center" vertical="top" wrapText="1"/>
    </xf>
    <xf numFmtId="0" fontId="26" fillId="2" borderId="24" xfId="0" applyFont="1" applyFill="1" applyBorder="1" applyAlignment="1" applyProtection="1">
      <alignment horizontal="center" vertical="center" wrapText="1"/>
    </xf>
    <xf numFmtId="0" fontId="26" fillId="2" borderId="25" xfId="0" applyFont="1" applyFill="1" applyBorder="1" applyAlignment="1" applyProtection="1">
      <alignment horizontal="center" vertical="center" wrapText="1"/>
    </xf>
    <xf numFmtId="0" fontId="26" fillId="2" borderId="26"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2" fontId="27" fillId="0" borderId="24" xfId="2" applyNumberFormat="1" applyFont="1" applyFill="1" applyBorder="1" applyAlignment="1" applyProtection="1">
      <alignment horizontal="center" vertical="center" wrapText="1"/>
    </xf>
    <xf numFmtId="2" fontId="27" fillId="0" borderId="26" xfId="2" applyNumberFormat="1" applyFont="1" applyFill="1" applyBorder="1" applyAlignment="1" applyProtection="1">
      <alignment horizontal="center" vertical="center" wrapText="1"/>
    </xf>
    <xf numFmtId="2" fontId="27" fillId="0" borderId="24" xfId="2" applyNumberFormat="1" applyFont="1" applyFill="1" applyBorder="1" applyAlignment="1" applyProtection="1">
      <alignment horizontal="center" vertical="center" wrapText="1"/>
      <protection locked="0"/>
    </xf>
    <xf numFmtId="2" fontId="27" fillId="0" borderId="26" xfId="2" applyNumberFormat="1" applyFont="1" applyFill="1" applyBorder="1" applyAlignment="1" applyProtection="1">
      <alignment horizontal="center" vertical="center" wrapText="1"/>
      <protection locked="0"/>
    </xf>
    <xf numFmtId="164" fontId="27" fillId="0" borderId="24" xfId="0" applyNumberFormat="1" applyFont="1" applyFill="1" applyBorder="1" applyAlignment="1" applyProtection="1">
      <alignment horizontal="center" vertical="center" wrapText="1"/>
      <protection locked="0"/>
    </xf>
    <xf numFmtId="164" fontId="27" fillId="0" borderId="26" xfId="0" applyNumberFormat="1" applyFont="1" applyFill="1" applyBorder="1" applyAlignment="1" applyProtection="1">
      <alignment horizontal="center" vertical="center" wrapText="1"/>
      <protection locked="0"/>
    </xf>
    <xf numFmtId="0" fontId="27" fillId="9" borderId="24" xfId="0" applyFont="1" applyFill="1" applyBorder="1" applyAlignment="1" applyProtection="1">
      <alignment horizontal="center" vertical="center" wrapText="1"/>
    </xf>
    <xf numFmtId="0" fontId="27" fillId="9" borderId="26" xfId="0" applyFont="1" applyFill="1" applyBorder="1" applyAlignment="1" applyProtection="1">
      <alignment horizontal="center" vertical="center" wrapText="1"/>
    </xf>
    <xf numFmtId="2" fontId="27" fillId="0" borderId="24" xfId="2" applyNumberFormat="1" applyFont="1" applyFill="1" applyBorder="1" applyAlignment="1" applyProtection="1">
      <alignment horizontal="left" vertical="center" wrapText="1"/>
    </xf>
    <xf numFmtId="2" fontId="27" fillId="0" borderId="26" xfId="2" applyNumberFormat="1" applyFont="1" applyFill="1" applyBorder="1" applyAlignment="1" applyProtection="1">
      <alignment horizontal="left" vertical="center" wrapText="1"/>
    </xf>
    <xf numFmtId="0" fontId="27" fillId="8" borderId="24" xfId="0" applyFont="1" applyFill="1" applyBorder="1" applyAlignment="1" applyProtection="1">
      <alignment horizontal="center" vertical="center" wrapText="1"/>
    </xf>
    <xf numFmtId="0" fontId="27" fillId="8" borderId="25" xfId="0" applyFont="1" applyFill="1" applyBorder="1" applyAlignment="1" applyProtection="1">
      <alignment horizontal="center" vertical="center" wrapText="1"/>
    </xf>
    <xf numFmtId="0" fontId="27" fillId="8" borderId="26"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26" fillId="2" borderId="18" xfId="0" applyFont="1" applyFill="1" applyBorder="1" applyAlignment="1" applyProtection="1">
      <alignment horizontal="center" vertical="center" wrapText="1"/>
    </xf>
    <xf numFmtId="0" fontId="26" fillId="2" borderId="23"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right" vertical="center" wrapText="1"/>
    </xf>
    <xf numFmtId="0" fontId="27" fillId="0" borderId="25" xfId="0" applyFont="1" applyFill="1" applyBorder="1" applyAlignment="1" applyProtection="1">
      <alignment horizontal="right" vertical="center" wrapText="1"/>
    </xf>
    <xf numFmtId="0" fontId="27" fillId="0" borderId="26" xfId="0" applyFont="1" applyFill="1" applyBorder="1" applyAlignment="1" applyProtection="1">
      <alignment horizontal="right" vertical="center" wrapText="1"/>
    </xf>
    <xf numFmtId="4" fontId="17" fillId="0" borderId="24" xfId="0" applyNumberFormat="1" applyFont="1" applyFill="1" applyBorder="1" applyAlignment="1" applyProtection="1">
      <alignment horizontal="center" vertical="center"/>
    </xf>
    <xf numFmtId="4" fontId="17" fillId="0" borderId="26" xfId="0" applyNumberFormat="1" applyFont="1" applyFill="1" applyBorder="1" applyAlignment="1" applyProtection="1">
      <alignment horizontal="center" vertical="center"/>
    </xf>
    <xf numFmtId="0" fontId="27" fillId="7" borderId="24" xfId="0" applyFont="1" applyFill="1" applyBorder="1" applyAlignment="1" applyProtection="1">
      <alignment horizontal="left" vertical="center" wrapText="1"/>
    </xf>
    <xf numFmtId="0" fontId="27" fillId="7" borderId="25" xfId="0" applyFont="1" applyFill="1" applyBorder="1" applyAlignment="1" applyProtection="1">
      <alignment horizontal="left" vertical="center" wrapText="1"/>
    </xf>
    <xf numFmtId="0" fontId="27" fillId="7" borderId="26" xfId="0" applyFont="1" applyFill="1" applyBorder="1" applyAlignment="1" applyProtection="1">
      <alignment horizontal="left" vertical="center" wrapText="1"/>
    </xf>
    <xf numFmtId="4" fontId="17" fillId="0" borderId="24" xfId="0" applyNumberFormat="1" applyFont="1" applyFill="1" applyBorder="1" applyAlignment="1" applyProtection="1">
      <alignment horizontal="center" vertical="center" wrapText="1"/>
    </xf>
    <xf numFmtId="4" fontId="17" fillId="0" borderId="25" xfId="0" applyNumberFormat="1" applyFont="1" applyFill="1" applyBorder="1" applyAlignment="1" applyProtection="1">
      <alignment horizontal="center" vertical="center" wrapText="1"/>
    </xf>
    <xf numFmtId="4" fontId="17" fillId="0" borderId="26" xfId="0" applyNumberFormat="1" applyFont="1" applyFill="1" applyBorder="1" applyAlignment="1" applyProtection="1">
      <alignment horizontal="center" vertical="center" wrapText="1"/>
    </xf>
    <xf numFmtId="0" fontId="27" fillId="7" borderId="24" xfId="0" applyFont="1" applyFill="1" applyBorder="1" applyAlignment="1" applyProtection="1">
      <alignment horizontal="center" vertical="center" wrapText="1"/>
    </xf>
    <xf numFmtId="0" fontId="27" fillId="7" borderId="25" xfId="0" applyFont="1" applyFill="1" applyBorder="1" applyAlignment="1" applyProtection="1">
      <alignment horizontal="center" vertical="center" wrapText="1"/>
    </xf>
    <xf numFmtId="0" fontId="27" fillId="7" borderId="26"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21" xfId="0" applyFont="1" applyFill="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4"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7" fillId="3" borderId="24" xfId="0" applyFont="1" applyFill="1" applyBorder="1" applyAlignment="1" applyProtection="1">
      <alignment horizontal="center" vertical="center" wrapText="1"/>
    </xf>
    <xf numFmtId="0" fontId="27" fillId="3" borderId="25" xfId="0" applyFont="1" applyFill="1" applyBorder="1" applyAlignment="1" applyProtection="1">
      <alignment horizontal="center" vertical="center" wrapText="1"/>
    </xf>
    <xf numFmtId="0" fontId="27" fillId="3" borderId="26" xfId="0" applyFont="1" applyFill="1" applyBorder="1" applyAlignment="1" applyProtection="1">
      <alignment horizontal="center" vertical="center" wrapText="1"/>
    </xf>
    <xf numFmtId="2" fontId="27" fillId="0" borderId="24" xfId="2" quotePrefix="1" applyNumberFormat="1" applyFont="1" applyFill="1" applyBorder="1" applyAlignment="1" applyProtection="1">
      <alignment horizontal="center" vertical="center" wrapText="1"/>
      <protection locked="0"/>
    </xf>
    <xf numFmtId="165" fontId="27" fillId="0" borderId="24" xfId="0" applyNumberFormat="1" applyFont="1" applyFill="1" applyBorder="1" applyAlignment="1" applyProtection="1">
      <alignment horizontal="center" vertical="center" wrapText="1"/>
      <protection locked="0"/>
    </xf>
    <xf numFmtId="165" fontId="27" fillId="0" borderId="26" xfId="0" applyNumberFormat="1" applyFont="1" applyFill="1" applyBorder="1" applyAlignment="1" applyProtection="1">
      <alignment horizontal="center" vertical="center" wrapText="1"/>
      <protection locked="0"/>
    </xf>
    <xf numFmtId="4" fontId="29" fillId="0" borderId="24" xfId="0" applyNumberFormat="1" applyFont="1" applyFill="1" applyBorder="1" applyAlignment="1" applyProtection="1">
      <alignment horizontal="center" vertical="center" wrapText="1"/>
    </xf>
    <xf numFmtId="4" fontId="29" fillId="0" borderId="25" xfId="0" applyNumberFormat="1" applyFont="1" applyFill="1" applyBorder="1" applyAlignment="1" applyProtection="1">
      <alignment horizontal="center" vertical="center" wrapText="1"/>
    </xf>
    <xf numFmtId="4" fontId="29" fillId="0" borderId="26" xfId="0" applyNumberFormat="1" applyFont="1" applyFill="1" applyBorder="1" applyAlignment="1" applyProtection="1">
      <alignment horizontal="center" vertical="center" wrapText="1"/>
    </xf>
    <xf numFmtId="0" fontId="17" fillId="0" borderId="24" xfId="0" applyFont="1" applyFill="1" applyBorder="1" applyAlignment="1" applyProtection="1">
      <alignment horizontal="left" vertical="top"/>
      <protection locked="0"/>
    </xf>
    <xf numFmtId="0" fontId="17" fillId="0" borderId="25" xfId="0" applyFont="1" applyFill="1" applyBorder="1" applyAlignment="1" applyProtection="1">
      <alignment horizontal="left" vertical="top"/>
      <protection locked="0"/>
    </xf>
    <xf numFmtId="0" fontId="17" fillId="0" borderId="26" xfId="0" applyFont="1" applyFill="1" applyBorder="1" applyAlignment="1" applyProtection="1">
      <alignment horizontal="left" vertical="top"/>
      <protection locked="0"/>
    </xf>
    <xf numFmtId="10" fontId="27" fillId="0" borderId="25" xfId="0" applyNumberFormat="1" applyFont="1" applyFill="1" applyBorder="1" applyAlignment="1" applyProtection="1">
      <alignment horizontal="center" vertical="center" wrapText="1"/>
      <protection locked="0"/>
    </xf>
    <xf numFmtId="10" fontId="27" fillId="0" borderId="26" xfId="0" applyNumberFormat="1" applyFont="1" applyFill="1" applyBorder="1" applyAlignment="1" applyProtection="1">
      <alignment horizontal="center" vertical="center" wrapText="1"/>
      <protection locked="0"/>
    </xf>
    <xf numFmtId="10" fontId="27" fillId="0" borderId="24" xfId="0" applyNumberFormat="1" applyFont="1" applyFill="1" applyBorder="1" applyAlignment="1" applyProtection="1">
      <alignment horizontal="center" vertical="center" wrapText="1"/>
    </xf>
    <xf numFmtId="10" fontId="27" fillId="0" borderId="26" xfId="0" applyNumberFormat="1" applyFont="1" applyFill="1" applyBorder="1" applyAlignment="1" applyProtection="1">
      <alignment horizontal="center" vertical="center" wrapText="1"/>
    </xf>
    <xf numFmtId="10" fontId="27" fillId="0" borderId="24" xfId="2" applyNumberFormat="1" applyFont="1" applyFill="1" applyBorder="1" applyAlignment="1" applyProtection="1">
      <alignment horizontal="center" vertical="center" wrapText="1"/>
      <protection locked="0"/>
    </xf>
    <xf numFmtId="10" fontId="27" fillId="0" borderId="26" xfId="2" applyNumberFormat="1" applyFont="1" applyFill="1" applyBorder="1" applyAlignment="1" applyProtection="1">
      <alignment horizontal="center" vertical="center" wrapText="1"/>
      <protection locked="0"/>
    </xf>
    <xf numFmtId="3" fontId="27" fillId="0" borderId="25" xfId="0" applyNumberFormat="1" applyFont="1" applyFill="1" applyBorder="1" applyAlignment="1" applyProtection="1">
      <alignment horizontal="center" vertical="center" wrapText="1"/>
      <protection locked="0"/>
    </xf>
    <xf numFmtId="3" fontId="27" fillId="0" borderId="26" xfId="0" applyNumberFormat="1" applyFont="1" applyFill="1" applyBorder="1" applyAlignment="1" applyProtection="1">
      <alignment horizontal="center" vertical="center" wrapText="1"/>
      <protection locked="0"/>
    </xf>
    <xf numFmtId="3" fontId="27" fillId="0" borderId="24" xfId="0" applyNumberFormat="1" applyFont="1" applyFill="1" applyBorder="1" applyAlignment="1" applyProtection="1">
      <alignment horizontal="center" vertical="center" wrapText="1"/>
    </xf>
    <xf numFmtId="3" fontId="27" fillId="0" borderId="26" xfId="0" applyNumberFormat="1" applyFont="1" applyFill="1" applyBorder="1" applyAlignment="1" applyProtection="1">
      <alignment horizontal="center" vertical="center" wrapText="1"/>
    </xf>
    <xf numFmtId="3" fontId="27" fillId="0" borderId="24" xfId="2" applyNumberFormat="1" applyFont="1" applyFill="1" applyBorder="1" applyAlignment="1" applyProtection="1">
      <alignment horizontal="center" vertical="center" wrapText="1"/>
      <protection locked="0"/>
    </xf>
    <xf numFmtId="3" fontId="27" fillId="0" borderId="26" xfId="2" applyNumberFormat="1" applyFont="1" applyFill="1" applyBorder="1" applyAlignment="1" applyProtection="1">
      <alignment horizontal="center" vertical="center" wrapText="1"/>
      <protection locked="0"/>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817"/>
  <sheetViews>
    <sheetView showGridLines="0" tabSelected="1" zoomScaleNormal="100" workbookViewId="0">
      <selection activeCell="B20" sqref="B20"/>
    </sheetView>
  </sheetViews>
  <sheetFormatPr baseColWidth="10" defaultRowHeight="15" x14ac:dyDescent="0.25"/>
  <cols>
    <col min="1" max="1" width="22.7109375" customWidth="1"/>
    <col min="2" max="2" width="28.85546875" customWidth="1"/>
    <col min="3" max="3" width="52.7109375" customWidth="1"/>
    <col min="4" max="4" width="17.85546875" style="24" customWidth="1"/>
    <col min="5" max="5" width="44" style="23" customWidth="1"/>
    <col min="6" max="6" width="17.85546875" customWidth="1"/>
    <col min="8" max="8" width="11.42578125" hidden="1" customWidth="1"/>
  </cols>
  <sheetData>
    <row r="1" spans="1:7" ht="38.25" customHeight="1" thickBot="1" x14ac:dyDescent="0.35">
      <c r="A1" s="84" t="s">
        <v>1525</v>
      </c>
      <c r="B1" s="84"/>
      <c r="C1" s="84" t="s">
        <v>1307</v>
      </c>
      <c r="D1" s="85" t="s">
        <v>1307</v>
      </c>
      <c r="E1" s="85"/>
      <c r="F1" s="85"/>
      <c r="G1" s="85"/>
    </row>
    <row r="2" spans="1:7" ht="15.75" thickTop="1" x14ac:dyDescent="0.25"/>
    <row r="10" spans="1:7" ht="20.25" customHeight="1" x14ac:dyDescent="0.25">
      <c r="A10" s="79" t="s">
        <v>1306</v>
      </c>
      <c r="B10" s="79"/>
      <c r="C10" s="79"/>
      <c r="D10" s="79"/>
      <c r="E10" s="79"/>
      <c r="F10" s="79"/>
      <c r="G10" s="79"/>
    </row>
    <row r="11" spans="1:7" ht="20.25" customHeight="1" x14ac:dyDescent="0.25">
      <c r="A11" s="79"/>
      <c r="B11" s="79"/>
      <c r="C11" s="79"/>
      <c r="D11" s="79"/>
      <c r="E11" s="79"/>
      <c r="F11" s="79"/>
      <c r="G11" s="79"/>
    </row>
    <row r="12" spans="1:7" ht="20.25" customHeight="1" x14ac:dyDescent="0.25">
      <c r="A12" s="79"/>
      <c r="B12" s="79"/>
      <c r="C12" s="79"/>
      <c r="D12" s="79"/>
      <c r="E12" s="79"/>
      <c r="F12" s="79"/>
      <c r="G12" s="79"/>
    </row>
    <row r="13" spans="1:7" ht="20.25" customHeight="1" x14ac:dyDescent="0.25">
      <c r="A13" s="79"/>
      <c r="B13" s="79"/>
      <c r="C13" s="79"/>
      <c r="D13" s="79"/>
      <c r="E13" s="79"/>
      <c r="F13" s="79"/>
      <c r="G13" s="79"/>
    </row>
    <row r="16" spans="1:7" ht="69.75" customHeight="1" thickBot="1" x14ac:dyDescent="0.3">
      <c r="A16" s="10"/>
      <c r="B16" s="80" t="s">
        <v>1309</v>
      </c>
      <c r="C16" s="80"/>
      <c r="D16" s="80"/>
      <c r="E16" s="80"/>
      <c r="F16" s="9"/>
    </row>
    <row r="17" spans="1:8" ht="20.25" customHeight="1" thickBot="1" x14ac:dyDescent="0.3">
      <c r="A17" s="9"/>
      <c r="B17" s="81" t="s">
        <v>1310</v>
      </c>
      <c r="C17" s="82"/>
      <c r="D17" s="82"/>
      <c r="E17" s="83"/>
      <c r="F17" s="9"/>
    </row>
    <row r="18" spans="1:8" ht="30" customHeight="1" thickBot="1" x14ac:dyDescent="0.3">
      <c r="A18" s="9"/>
      <c r="B18" s="11" t="s">
        <v>1311</v>
      </c>
      <c r="C18" s="12" t="s">
        <v>1312</v>
      </c>
      <c r="D18" s="12" t="s">
        <v>1313</v>
      </c>
      <c r="E18" s="12" t="s">
        <v>1314</v>
      </c>
      <c r="F18" s="9"/>
    </row>
    <row r="19" spans="1:8" ht="28.5" customHeight="1" thickBot="1" x14ac:dyDescent="0.3">
      <c r="A19" s="9"/>
      <c r="B19" s="59" t="str">
        <f>HYPERLINK("#'"&amp;$H19&amp;"'!A1",MID($H19,4,4))</f>
        <v>E003</v>
      </c>
      <c r="C19" s="27" t="s">
        <v>1315</v>
      </c>
      <c r="D19" s="28" t="s">
        <v>1316</v>
      </c>
      <c r="E19" s="29" t="s">
        <v>1317</v>
      </c>
      <c r="F19" s="9"/>
      <c r="H19" t="s">
        <v>1318</v>
      </c>
    </row>
    <row r="20" spans="1:8" ht="28.5" customHeight="1" thickBot="1" x14ac:dyDescent="0.3">
      <c r="A20" s="9"/>
      <c r="B20" s="60" t="str">
        <f>HYPERLINK("#'"&amp;$H20&amp;"'!A1",MID($H20,4,4)&amp;" MIR compartida con el Pp K033")</f>
        <v>E004 MIR compartida con el Pp K033</v>
      </c>
      <c r="C20" s="27" t="s">
        <v>1519</v>
      </c>
      <c r="D20" s="28">
        <v>214</v>
      </c>
      <c r="E20" s="29" t="s">
        <v>1458</v>
      </c>
      <c r="F20" s="9"/>
      <c r="H20" t="s">
        <v>1520</v>
      </c>
    </row>
    <row r="21" spans="1:8" ht="28.5" customHeight="1" thickBot="1" x14ac:dyDescent="0.3">
      <c r="A21" s="9"/>
      <c r="B21" s="59" t="str">
        <f t="shared" ref="B21:B84" si="0">HYPERLINK("#'"&amp;$H21&amp;"'!A1",MID($H21,4,4))</f>
        <v>E007</v>
      </c>
      <c r="C21" s="27" t="s">
        <v>1319</v>
      </c>
      <c r="D21" s="28" t="s">
        <v>1320</v>
      </c>
      <c r="E21" s="29" t="s">
        <v>1321</v>
      </c>
      <c r="F21" s="9"/>
      <c r="H21" t="s">
        <v>1322</v>
      </c>
    </row>
    <row r="22" spans="1:8" ht="30.75" customHeight="1" x14ac:dyDescent="0.25">
      <c r="A22" s="9"/>
      <c r="B22" s="61" t="str">
        <f t="shared" si="0"/>
        <v>E008</v>
      </c>
      <c r="C22" s="13" t="s">
        <v>1323</v>
      </c>
      <c r="D22" s="14" t="s">
        <v>1324</v>
      </c>
      <c r="E22" s="15" t="s">
        <v>1325</v>
      </c>
      <c r="F22" s="9"/>
      <c r="H22" t="s">
        <v>1326</v>
      </c>
    </row>
    <row r="23" spans="1:8" ht="25.5" x14ac:dyDescent="0.25">
      <c r="B23" s="62" t="str">
        <f t="shared" si="0"/>
        <v/>
      </c>
      <c r="C23" s="16"/>
      <c r="D23" s="17" t="s">
        <v>1327</v>
      </c>
      <c r="E23" s="18" t="s">
        <v>1328</v>
      </c>
    </row>
    <row r="24" spans="1:8" ht="25.5" x14ac:dyDescent="0.25">
      <c r="B24" s="62" t="str">
        <f t="shared" si="0"/>
        <v/>
      </c>
      <c r="C24" s="16"/>
      <c r="D24" s="17" t="s">
        <v>1329</v>
      </c>
      <c r="E24" s="18" t="s">
        <v>1330</v>
      </c>
    </row>
    <row r="25" spans="1:8" ht="25.5" x14ac:dyDescent="0.25">
      <c r="B25" s="62" t="str">
        <f t="shared" si="0"/>
        <v/>
      </c>
      <c r="C25" s="16"/>
      <c r="D25" s="17" t="s">
        <v>1331</v>
      </c>
      <c r="E25" s="18" t="s">
        <v>1332</v>
      </c>
    </row>
    <row r="26" spans="1:8" ht="25.5" x14ac:dyDescent="0.25">
      <c r="B26" s="62" t="str">
        <f t="shared" si="0"/>
        <v/>
      </c>
      <c r="C26" s="16"/>
      <c r="D26" s="17" t="s">
        <v>1333</v>
      </c>
      <c r="E26" s="18" t="s">
        <v>1334</v>
      </c>
    </row>
    <row r="27" spans="1:8" ht="25.5" x14ac:dyDescent="0.25">
      <c r="B27" s="62" t="str">
        <f t="shared" si="0"/>
        <v/>
      </c>
      <c r="C27" s="16"/>
      <c r="D27" s="17" t="s">
        <v>1335</v>
      </c>
      <c r="E27" s="18" t="s">
        <v>1336</v>
      </c>
    </row>
    <row r="28" spans="1:8" ht="25.5" x14ac:dyDescent="0.25">
      <c r="B28" s="62" t="str">
        <f t="shared" si="0"/>
        <v/>
      </c>
      <c r="C28" s="16"/>
      <c r="D28" s="17" t="s">
        <v>1337</v>
      </c>
      <c r="E28" s="18" t="s">
        <v>1338</v>
      </c>
    </row>
    <row r="29" spans="1:8" ht="25.5" x14ac:dyDescent="0.25">
      <c r="B29" s="62" t="str">
        <f t="shared" si="0"/>
        <v/>
      </c>
      <c r="C29" s="16"/>
      <c r="D29" s="17" t="s">
        <v>1339</v>
      </c>
      <c r="E29" s="18" t="s">
        <v>1340</v>
      </c>
    </row>
    <row r="30" spans="1:8" ht="25.5" x14ac:dyDescent="0.25">
      <c r="B30" s="62" t="str">
        <f t="shared" si="0"/>
        <v/>
      </c>
      <c r="C30" s="16"/>
      <c r="D30" s="17" t="s">
        <v>1341</v>
      </c>
      <c r="E30" s="18" t="s">
        <v>1342</v>
      </c>
    </row>
    <row r="31" spans="1:8" ht="25.5" x14ac:dyDescent="0.25">
      <c r="B31" s="62" t="str">
        <f t="shared" si="0"/>
        <v/>
      </c>
      <c r="C31" s="16"/>
      <c r="D31" s="17" t="s">
        <v>1343</v>
      </c>
      <c r="E31" s="18" t="s">
        <v>1344</v>
      </c>
    </row>
    <row r="32" spans="1:8" ht="25.5" x14ac:dyDescent="0.25">
      <c r="B32" s="62" t="str">
        <f t="shared" si="0"/>
        <v/>
      </c>
      <c r="C32" s="16"/>
      <c r="D32" s="17" t="s">
        <v>1345</v>
      </c>
      <c r="E32" s="18" t="s">
        <v>1346</v>
      </c>
    </row>
    <row r="33" spans="2:8" ht="25.5" x14ac:dyDescent="0.25">
      <c r="B33" s="62" t="str">
        <f t="shared" si="0"/>
        <v/>
      </c>
      <c r="C33" s="16"/>
      <c r="D33" s="17" t="s">
        <v>1347</v>
      </c>
      <c r="E33" s="18" t="s">
        <v>1348</v>
      </c>
    </row>
    <row r="34" spans="2:8" ht="25.5" x14ac:dyDescent="0.25">
      <c r="B34" s="62" t="str">
        <f t="shared" si="0"/>
        <v/>
      </c>
      <c r="C34" s="16"/>
      <c r="D34" s="17" t="s">
        <v>1349</v>
      </c>
      <c r="E34" s="18" t="s">
        <v>1350</v>
      </c>
    </row>
    <row r="35" spans="2:8" ht="25.5" x14ac:dyDescent="0.25">
      <c r="B35" s="62" t="str">
        <f t="shared" si="0"/>
        <v/>
      </c>
      <c r="C35" s="16"/>
      <c r="D35" s="17" t="s">
        <v>1351</v>
      </c>
      <c r="E35" s="18" t="s">
        <v>1352</v>
      </c>
    </row>
    <row r="36" spans="2:8" ht="25.5" x14ac:dyDescent="0.25">
      <c r="B36" s="62" t="str">
        <f t="shared" si="0"/>
        <v/>
      </c>
      <c r="C36" s="16"/>
      <c r="D36" s="17" t="s">
        <v>1353</v>
      </c>
      <c r="E36" s="18" t="s">
        <v>1354</v>
      </c>
    </row>
    <row r="37" spans="2:8" ht="26.25" thickBot="1" x14ac:dyDescent="0.3">
      <c r="B37" s="63" t="str">
        <f t="shared" si="0"/>
        <v/>
      </c>
      <c r="C37" s="30"/>
      <c r="D37" s="31" t="s">
        <v>1355</v>
      </c>
      <c r="E37" s="32" t="s">
        <v>1356</v>
      </c>
    </row>
    <row r="38" spans="2:8" ht="25.5" x14ac:dyDescent="0.25">
      <c r="B38" s="61" t="str">
        <f t="shared" si="0"/>
        <v>E009</v>
      </c>
      <c r="C38" s="13" t="s">
        <v>1357</v>
      </c>
      <c r="D38" s="14">
        <v>116</v>
      </c>
      <c r="E38" s="15" t="s">
        <v>1358</v>
      </c>
      <c r="H38" t="s">
        <v>1359</v>
      </c>
    </row>
    <row r="39" spans="2:8" x14ac:dyDescent="0.25">
      <c r="B39" s="62" t="str">
        <f t="shared" si="0"/>
        <v/>
      </c>
      <c r="C39" s="16"/>
      <c r="D39" s="17">
        <v>621</v>
      </c>
      <c r="E39" s="18" t="s">
        <v>1360</v>
      </c>
    </row>
    <row r="40" spans="2:8" x14ac:dyDescent="0.25">
      <c r="B40" s="62" t="str">
        <f t="shared" si="0"/>
        <v/>
      </c>
      <c r="C40" s="16"/>
      <c r="D40" s="17">
        <v>622</v>
      </c>
      <c r="E40" s="18" t="s">
        <v>1361</v>
      </c>
    </row>
    <row r="41" spans="2:8" x14ac:dyDescent="0.25">
      <c r="B41" s="62" t="str">
        <f t="shared" si="0"/>
        <v/>
      </c>
      <c r="C41" s="16"/>
      <c r="D41" s="17">
        <v>623</v>
      </c>
      <c r="E41" s="18" t="s">
        <v>1362</v>
      </c>
    </row>
    <row r="42" spans="2:8" x14ac:dyDescent="0.25">
      <c r="B42" s="62" t="str">
        <f t="shared" si="0"/>
        <v/>
      </c>
      <c r="C42" s="16"/>
      <c r="D42" s="17">
        <v>624</v>
      </c>
      <c r="E42" s="18" t="s">
        <v>1363</v>
      </c>
    </row>
    <row r="43" spans="2:8" x14ac:dyDescent="0.25">
      <c r="B43" s="62" t="str">
        <f t="shared" si="0"/>
        <v/>
      </c>
      <c r="C43" s="16"/>
      <c r="D43" s="17">
        <v>625</v>
      </c>
      <c r="E43" s="18" t="s">
        <v>1364</v>
      </c>
    </row>
    <row r="44" spans="2:8" x14ac:dyDescent="0.25">
      <c r="B44" s="62" t="str">
        <f t="shared" si="0"/>
        <v/>
      </c>
      <c r="C44" s="16"/>
      <c r="D44" s="17">
        <v>626</v>
      </c>
      <c r="E44" s="18" t="s">
        <v>1365</v>
      </c>
    </row>
    <row r="45" spans="2:8" x14ac:dyDescent="0.25">
      <c r="B45" s="62" t="str">
        <f t="shared" si="0"/>
        <v/>
      </c>
      <c r="C45" s="16"/>
      <c r="D45" s="17">
        <v>627</v>
      </c>
      <c r="E45" s="18" t="s">
        <v>1366</v>
      </c>
    </row>
    <row r="46" spans="2:8" x14ac:dyDescent="0.25">
      <c r="B46" s="62" t="str">
        <f t="shared" si="0"/>
        <v/>
      </c>
      <c r="C46" s="16"/>
      <c r="D46" s="17">
        <v>628</v>
      </c>
      <c r="E46" s="18" t="s">
        <v>1367</v>
      </c>
    </row>
    <row r="47" spans="2:8" x14ac:dyDescent="0.25">
      <c r="B47" s="62" t="str">
        <f t="shared" si="0"/>
        <v/>
      </c>
      <c r="C47" s="16"/>
      <c r="D47" s="17">
        <v>630</v>
      </c>
      <c r="E47" s="18" t="s">
        <v>1368</v>
      </c>
    </row>
    <row r="48" spans="2:8" x14ac:dyDescent="0.25">
      <c r="B48" s="62" t="str">
        <f t="shared" si="0"/>
        <v/>
      </c>
      <c r="C48" s="16"/>
      <c r="D48" s="17">
        <v>631</v>
      </c>
      <c r="E48" s="18" t="s">
        <v>1369</v>
      </c>
    </row>
    <row r="49" spans="2:5" x14ac:dyDescent="0.25">
      <c r="B49" s="62" t="str">
        <f t="shared" si="0"/>
        <v/>
      </c>
      <c r="C49" s="16"/>
      <c r="D49" s="17">
        <v>632</v>
      </c>
      <c r="E49" s="18" t="s">
        <v>1370</v>
      </c>
    </row>
    <row r="50" spans="2:5" x14ac:dyDescent="0.25">
      <c r="B50" s="62" t="str">
        <f t="shared" si="0"/>
        <v/>
      </c>
      <c r="C50" s="16"/>
      <c r="D50" s="17">
        <v>633</v>
      </c>
      <c r="E50" s="18" t="s">
        <v>1371</v>
      </c>
    </row>
    <row r="51" spans="2:5" x14ac:dyDescent="0.25">
      <c r="B51" s="62" t="str">
        <f t="shared" si="0"/>
        <v/>
      </c>
      <c r="C51" s="16"/>
      <c r="D51" s="17">
        <v>634</v>
      </c>
      <c r="E51" s="18" t="s">
        <v>1372</v>
      </c>
    </row>
    <row r="52" spans="2:5" x14ac:dyDescent="0.25">
      <c r="B52" s="62" t="str">
        <f t="shared" si="0"/>
        <v/>
      </c>
      <c r="C52" s="16"/>
      <c r="D52" s="17">
        <v>635</v>
      </c>
      <c r="E52" s="18" t="s">
        <v>1373</v>
      </c>
    </row>
    <row r="53" spans="2:5" x14ac:dyDescent="0.25">
      <c r="B53" s="62" t="str">
        <f t="shared" si="0"/>
        <v/>
      </c>
      <c r="C53" s="16"/>
      <c r="D53" s="17">
        <v>636</v>
      </c>
      <c r="E53" s="18" t="s">
        <v>1374</v>
      </c>
    </row>
    <row r="54" spans="2:5" x14ac:dyDescent="0.25">
      <c r="B54" s="62" t="str">
        <f t="shared" si="0"/>
        <v/>
      </c>
      <c r="C54" s="16"/>
      <c r="D54" s="17">
        <v>637</v>
      </c>
      <c r="E54" s="18" t="s">
        <v>1375</v>
      </c>
    </row>
    <row r="55" spans="2:5" x14ac:dyDescent="0.25">
      <c r="B55" s="62" t="str">
        <f t="shared" si="0"/>
        <v/>
      </c>
      <c r="C55" s="16"/>
      <c r="D55" s="17">
        <v>638</v>
      </c>
      <c r="E55" s="18" t="s">
        <v>1376</v>
      </c>
    </row>
    <row r="56" spans="2:5" x14ac:dyDescent="0.25">
      <c r="B56" s="62" t="str">
        <f t="shared" si="0"/>
        <v/>
      </c>
      <c r="C56" s="16"/>
      <c r="D56" s="17">
        <v>639</v>
      </c>
      <c r="E56" s="18" t="s">
        <v>1377</v>
      </c>
    </row>
    <row r="57" spans="2:5" x14ac:dyDescent="0.25">
      <c r="B57" s="62" t="str">
        <f t="shared" si="0"/>
        <v/>
      </c>
      <c r="C57" s="16"/>
      <c r="D57" s="17">
        <v>640</v>
      </c>
      <c r="E57" s="18" t="s">
        <v>1378</v>
      </c>
    </row>
    <row r="58" spans="2:5" x14ac:dyDescent="0.25">
      <c r="B58" s="62" t="str">
        <f t="shared" si="0"/>
        <v/>
      </c>
      <c r="C58" s="16"/>
      <c r="D58" s="17">
        <v>641</v>
      </c>
      <c r="E58" s="18" t="s">
        <v>1379</v>
      </c>
    </row>
    <row r="59" spans="2:5" x14ac:dyDescent="0.25">
      <c r="B59" s="62" t="str">
        <f t="shared" si="0"/>
        <v/>
      </c>
      <c r="C59" s="16"/>
      <c r="D59" s="17">
        <v>642</v>
      </c>
      <c r="E59" s="18" t="s">
        <v>1380</v>
      </c>
    </row>
    <row r="60" spans="2:5" x14ac:dyDescent="0.25">
      <c r="B60" s="62" t="str">
        <f t="shared" si="0"/>
        <v/>
      </c>
      <c r="C60" s="16"/>
      <c r="D60" s="17">
        <v>643</v>
      </c>
      <c r="E60" s="18" t="s">
        <v>1381</v>
      </c>
    </row>
    <row r="61" spans="2:5" x14ac:dyDescent="0.25">
      <c r="B61" s="62" t="str">
        <f t="shared" si="0"/>
        <v/>
      </c>
      <c r="C61" s="16"/>
      <c r="D61" s="17">
        <v>644</v>
      </c>
      <c r="E61" s="18" t="s">
        <v>1382</v>
      </c>
    </row>
    <row r="62" spans="2:5" x14ac:dyDescent="0.25">
      <c r="B62" s="62" t="str">
        <f t="shared" si="0"/>
        <v/>
      </c>
      <c r="C62" s="16"/>
      <c r="D62" s="17">
        <v>645</v>
      </c>
      <c r="E62" s="18" t="s">
        <v>1383</v>
      </c>
    </row>
    <row r="63" spans="2:5" x14ac:dyDescent="0.25">
      <c r="B63" s="62" t="str">
        <f t="shared" si="0"/>
        <v/>
      </c>
      <c r="C63" s="16"/>
      <c r="D63" s="17">
        <v>646</v>
      </c>
      <c r="E63" s="18" t="s">
        <v>1384</v>
      </c>
    </row>
    <row r="64" spans="2:5" x14ac:dyDescent="0.25">
      <c r="B64" s="62" t="str">
        <f t="shared" si="0"/>
        <v/>
      </c>
      <c r="C64" s="16"/>
      <c r="D64" s="17">
        <v>647</v>
      </c>
      <c r="E64" s="18" t="s">
        <v>1385</v>
      </c>
    </row>
    <row r="65" spans="2:8" x14ac:dyDescent="0.25">
      <c r="B65" s="62" t="str">
        <f t="shared" si="0"/>
        <v/>
      </c>
      <c r="C65" s="19"/>
      <c r="D65" s="20">
        <v>648</v>
      </c>
      <c r="E65" s="25" t="s">
        <v>1386</v>
      </c>
    </row>
    <row r="66" spans="2:8" x14ac:dyDescent="0.25">
      <c r="B66" s="62" t="str">
        <f t="shared" si="0"/>
        <v/>
      </c>
      <c r="C66" s="19"/>
      <c r="D66" s="20">
        <v>649</v>
      </c>
      <c r="E66" s="25" t="s">
        <v>1387</v>
      </c>
    </row>
    <row r="67" spans="2:8" x14ac:dyDescent="0.25">
      <c r="B67" s="62" t="str">
        <f t="shared" si="0"/>
        <v/>
      </c>
      <c r="C67" s="19"/>
      <c r="D67" s="20">
        <v>650</v>
      </c>
      <c r="E67" s="25" t="s">
        <v>1388</v>
      </c>
    </row>
    <row r="68" spans="2:8" x14ac:dyDescent="0.25">
      <c r="B68" s="62" t="str">
        <f t="shared" si="0"/>
        <v/>
      </c>
      <c r="C68" s="19"/>
      <c r="D68" s="20">
        <v>651</v>
      </c>
      <c r="E68" s="25" t="s">
        <v>1389</v>
      </c>
    </row>
    <row r="69" spans="2:8" ht="15.75" thickBot="1" x14ac:dyDescent="0.3">
      <c r="B69" s="63" t="str">
        <f t="shared" si="0"/>
        <v/>
      </c>
      <c r="C69" s="21"/>
      <c r="D69" s="22">
        <v>652</v>
      </c>
      <c r="E69" s="26" t="s">
        <v>1390</v>
      </c>
    </row>
    <row r="70" spans="2:8" ht="26.25" thickBot="1" x14ac:dyDescent="0.3">
      <c r="B70" s="59" t="str">
        <f t="shared" si="0"/>
        <v>E010</v>
      </c>
      <c r="C70" s="33" t="s">
        <v>1391</v>
      </c>
      <c r="D70" s="34" t="s">
        <v>1392</v>
      </c>
      <c r="E70" s="35" t="s">
        <v>1393</v>
      </c>
      <c r="H70" t="s">
        <v>1394</v>
      </c>
    </row>
    <row r="71" spans="2:8" ht="15.75" thickBot="1" x14ac:dyDescent="0.3">
      <c r="B71" s="59" t="str">
        <f t="shared" si="0"/>
        <v>E012</v>
      </c>
      <c r="C71" s="44" t="s">
        <v>1395</v>
      </c>
      <c r="D71" s="34" t="s">
        <v>1396</v>
      </c>
      <c r="E71" s="45" t="s">
        <v>1397</v>
      </c>
      <c r="H71" t="s">
        <v>1398</v>
      </c>
    </row>
    <row r="72" spans="2:8" ht="15.75" thickBot="1" x14ac:dyDescent="0.3">
      <c r="B72" s="59" t="str">
        <f t="shared" si="0"/>
        <v>E013</v>
      </c>
      <c r="C72" s="44" t="s">
        <v>1399</v>
      </c>
      <c r="D72" s="34" t="s">
        <v>1400</v>
      </c>
      <c r="E72" s="45" t="s">
        <v>1401</v>
      </c>
      <c r="H72" t="s">
        <v>1402</v>
      </c>
    </row>
    <row r="73" spans="2:8" ht="15.75" thickBot="1" x14ac:dyDescent="0.3">
      <c r="B73" s="59" t="str">
        <f t="shared" si="0"/>
        <v>E015</v>
      </c>
      <c r="C73" s="44" t="s">
        <v>1403</v>
      </c>
      <c r="D73" s="34" t="s">
        <v>1404</v>
      </c>
      <c r="E73" s="45" t="s">
        <v>1405</v>
      </c>
      <c r="H73" t="s">
        <v>1406</v>
      </c>
    </row>
    <row r="74" spans="2:8" ht="15.75" thickBot="1" x14ac:dyDescent="0.3">
      <c r="B74" s="59" t="str">
        <f t="shared" si="0"/>
        <v>E022</v>
      </c>
      <c r="C74" s="44" t="s">
        <v>1407</v>
      </c>
      <c r="D74" s="34" t="s">
        <v>1408</v>
      </c>
      <c r="E74" s="35" t="s">
        <v>1409</v>
      </c>
      <c r="H74" t="s">
        <v>1410</v>
      </c>
    </row>
    <row r="75" spans="2:8" x14ac:dyDescent="0.25">
      <c r="B75" s="61" t="str">
        <f t="shared" si="0"/>
        <v>E025</v>
      </c>
      <c r="C75" s="46" t="s">
        <v>1411</v>
      </c>
      <c r="D75" s="47">
        <v>511</v>
      </c>
      <c r="E75" s="48" t="s">
        <v>1412</v>
      </c>
      <c r="H75" t="s">
        <v>1413</v>
      </c>
    </row>
    <row r="76" spans="2:8" x14ac:dyDescent="0.25">
      <c r="B76" s="62" t="str">
        <f t="shared" si="0"/>
        <v/>
      </c>
      <c r="C76" s="49"/>
      <c r="D76" s="20">
        <v>622</v>
      </c>
      <c r="E76" s="50" t="s">
        <v>1361</v>
      </c>
    </row>
    <row r="77" spans="2:8" x14ac:dyDescent="0.25">
      <c r="B77" s="62" t="str">
        <f t="shared" si="0"/>
        <v/>
      </c>
      <c r="C77" s="49"/>
      <c r="D77" s="20">
        <v>623</v>
      </c>
      <c r="E77" s="50" t="s">
        <v>1362</v>
      </c>
    </row>
    <row r="78" spans="2:8" x14ac:dyDescent="0.25">
      <c r="B78" s="62" t="str">
        <f t="shared" si="0"/>
        <v/>
      </c>
      <c r="C78" s="49"/>
      <c r="D78" s="20">
        <v>624</v>
      </c>
      <c r="E78" s="50" t="s">
        <v>1363</v>
      </c>
    </row>
    <row r="79" spans="2:8" x14ac:dyDescent="0.25">
      <c r="B79" s="62" t="str">
        <f t="shared" si="0"/>
        <v/>
      </c>
      <c r="C79" s="49"/>
      <c r="D79" s="20">
        <v>627</v>
      </c>
      <c r="E79" s="50" t="s">
        <v>1366</v>
      </c>
    </row>
    <row r="80" spans="2:8" x14ac:dyDescent="0.25">
      <c r="B80" s="62" t="str">
        <f t="shared" si="0"/>
        <v/>
      </c>
      <c r="C80" s="49"/>
      <c r="D80" s="20">
        <v>632</v>
      </c>
      <c r="E80" s="50" t="s">
        <v>1370</v>
      </c>
    </row>
    <row r="81" spans="2:8" x14ac:dyDescent="0.25">
      <c r="B81" s="62" t="str">
        <f t="shared" si="0"/>
        <v/>
      </c>
      <c r="C81" s="49"/>
      <c r="D81" s="20">
        <v>634</v>
      </c>
      <c r="E81" s="50" t="s">
        <v>1372</v>
      </c>
    </row>
    <row r="82" spans="2:8" x14ac:dyDescent="0.25">
      <c r="B82" s="62" t="str">
        <f t="shared" si="0"/>
        <v/>
      </c>
      <c r="C82" s="49"/>
      <c r="D82" s="20">
        <v>636</v>
      </c>
      <c r="E82" s="50" t="s">
        <v>1374</v>
      </c>
    </row>
    <row r="83" spans="2:8" x14ac:dyDescent="0.25">
      <c r="B83" s="62" t="str">
        <f t="shared" si="0"/>
        <v/>
      </c>
      <c r="C83" s="49"/>
      <c r="D83" s="20">
        <v>638</v>
      </c>
      <c r="E83" s="50" t="s">
        <v>1376</v>
      </c>
    </row>
    <row r="84" spans="2:8" x14ac:dyDescent="0.25">
      <c r="B84" s="62" t="str">
        <f t="shared" si="0"/>
        <v/>
      </c>
      <c r="C84" s="49"/>
      <c r="D84" s="20">
        <v>640</v>
      </c>
      <c r="E84" s="50" t="s">
        <v>1378</v>
      </c>
    </row>
    <row r="85" spans="2:8" x14ac:dyDescent="0.25">
      <c r="B85" s="62" t="str">
        <f t="shared" ref="B85:B148" si="1">HYPERLINK("#'"&amp;$H85&amp;"'!A1",MID($H85,4,4))</f>
        <v/>
      </c>
      <c r="C85" s="49"/>
      <c r="D85" s="20">
        <v>643</v>
      </c>
      <c r="E85" s="50" t="s">
        <v>1381</v>
      </c>
    </row>
    <row r="86" spans="2:8" x14ac:dyDescent="0.25">
      <c r="B86" s="62" t="str">
        <f t="shared" si="1"/>
        <v/>
      </c>
      <c r="C86" s="49"/>
      <c r="D86" s="20">
        <v>646</v>
      </c>
      <c r="E86" s="50" t="s">
        <v>1384</v>
      </c>
    </row>
    <row r="87" spans="2:8" x14ac:dyDescent="0.25">
      <c r="B87" s="62" t="str">
        <f t="shared" si="1"/>
        <v/>
      </c>
      <c r="C87" s="49"/>
      <c r="D87" s="20">
        <v>647</v>
      </c>
      <c r="E87" s="50" t="s">
        <v>1385</v>
      </c>
    </row>
    <row r="88" spans="2:8" x14ac:dyDescent="0.25">
      <c r="B88" s="62" t="str">
        <f t="shared" si="1"/>
        <v/>
      </c>
      <c r="C88" s="49"/>
      <c r="D88" s="20">
        <v>648</v>
      </c>
      <c r="E88" s="50" t="s">
        <v>1386</v>
      </c>
    </row>
    <row r="89" spans="2:8" x14ac:dyDescent="0.25">
      <c r="B89" s="62" t="str">
        <f t="shared" si="1"/>
        <v/>
      </c>
      <c r="C89" s="49"/>
      <c r="D89" s="20">
        <v>650</v>
      </c>
      <c r="E89" s="50" t="s">
        <v>1388</v>
      </c>
    </row>
    <row r="90" spans="2:8" ht="15.75" thickBot="1" x14ac:dyDescent="0.3">
      <c r="B90" s="63" t="str">
        <f t="shared" si="1"/>
        <v/>
      </c>
      <c r="C90" s="51"/>
      <c r="D90" s="22">
        <v>651</v>
      </c>
      <c r="E90" s="52" t="s">
        <v>1389</v>
      </c>
    </row>
    <row r="91" spans="2:8" ht="25.5" x14ac:dyDescent="0.25">
      <c r="B91" s="61" t="str">
        <f t="shared" si="1"/>
        <v>E026</v>
      </c>
      <c r="C91" s="46" t="s">
        <v>1414</v>
      </c>
      <c r="D91" s="47" t="s">
        <v>1415</v>
      </c>
      <c r="E91" s="53" t="s">
        <v>1416</v>
      </c>
      <c r="H91" t="s">
        <v>1417</v>
      </c>
    </row>
    <row r="92" spans="2:8" ht="26.25" thickBot="1" x14ac:dyDescent="0.3">
      <c r="B92" s="63" t="str">
        <f t="shared" si="1"/>
        <v/>
      </c>
      <c r="C92" s="51"/>
      <c r="D92" s="22" t="s">
        <v>1418</v>
      </c>
      <c r="E92" s="26" t="s">
        <v>1419</v>
      </c>
    </row>
    <row r="93" spans="2:8" ht="15.75" thickBot="1" x14ac:dyDescent="0.3">
      <c r="B93" s="59" t="str">
        <f t="shared" si="1"/>
        <v>E027</v>
      </c>
      <c r="C93" s="44" t="s">
        <v>1420</v>
      </c>
      <c r="D93" s="34" t="s">
        <v>1421</v>
      </c>
      <c r="E93" s="35" t="s">
        <v>1422</v>
      </c>
      <c r="H93" t="s">
        <v>1423</v>
      </c>
    </row>
    <row r="94" spans="2:8" ht="15.75" thickBot="1" x14ac:dyDescent="0.3">
      <c r="B94" s="59" t="str">
        <f t="shared" si="1"/>
        <v>E029</v>
      </c>
      <c r="C94" s="44" t="s">
        <v>1424</v>
      </c>
      <c r="D94" s="34" t="s">
        <v>1425</v>
      </c>
      <c r="E94" s="35" t="s">
        <v>1426</v>
      </c>
      <c r="H94" t="s">
        <v>1427</v>
      </c>
    </row>
    <row r="95" spans="2:8" ht="26.25" thickBot="1" x14ac:dyDescent="0.3">
      <c r="B95" s="59" t="str">
        <f t="shared" si="1"/>
        <v>E030</v>
      </c>
      <c r="C95" s="44" t="s">
        <v>1428</v>
      </c>
      <c r="D95" s="34" t="s">
        <v>1429</v>
      </c>
      <c r="E95" s="35" t="s">
        <v>1430</v>
      </c>
      <c r="H95" t="s">
        <v>1431</v>
      </c>
    </row>
    <row r="96" spans="2:8" ht="25.5" x14ac:dyDescent="0.25">
      <c r="B96" s="61" t="str">
        <f t="shared" si="1"/>
        <v>G001</v>
      </c>
      <c r="C96" s="46" t="s">
        <v>1432</v>
      </c>
      <c r="D96" s="47">
        <v>313</v>
      </c>
      <c r="E96" s="53" t="s">
        <v>1433</v>
      </c>
      <c r="H96" t="s">
        <v>1434</v>
      </c>
    </row>
    <row r="97" spans="2:5" x14ac:dyDescent="0.25">
      <c r="B97" s="62" t="str">
        <f t="shared" si="1"/>
        <v/>
      </c>
      <c r="C97" s="49"/>
      <c r="D97" s="20">
        <v>621</v>
      </c>
      <c r="E97" s="25" t="s">
        <v>1360</v>
      </c>
    </row>
    <row r="98" spans="2:5" x14ac:dyDescent="0.25">
      <c r="B98" s="62" t="str">
        <f t="shared" si="1"/>
        <v/>
      </c>
      <c r="C98" s="49"/>
      <c r="D98" s="20">
        <v>622</v>
      </c>
      <c r="E98" s="25" t="s">
        <v>1361</v>
      </c>
    </row>
    <row r="99" spans="2:5" x14ac:dyDescent="0.25">
      <c r="B99" s="62" t="str">
        <f t="shared" si="1"/>
        <v/>
      </c>
      <c r="C99" s="49"/>
      <c r="D99" s="20">
        <v>623</v>
      </c>
      <c r="E99" s="25" t="s">
        <v>1362</v>
      </c>
    </row>
    <row r="100" spans="2:5" x14ac:dyDescent="0.25">
      <c r="B100" s="62" t="str">
        <f t="shared" si="1"/>
        <v/>
      </c>
      <c r="C100" s="49"/>
      <c r="D100" s="20">
        <v>624</v>
      </c>
      <c r="E100" s="25" t="s">
        <v>1363</v>
      </c>
    </row>
    <row r="101" spans="2:5" x14ac:dyDescent="0.25">
      <c r="B101" s="62" t="str">
        <f t="shared" si="1"/>
        <v/>
      </c>
      <c r="C101" s="49"/>
      <c r="D101" s="20">
        <v>625</v>
      </c>
      <c r="E101" s="25" t="s">
        <v>1364</v>
      </c>
    </row>
    <row r="102" spans="2:5" x14ac:dyDescent="0.25">
      <c r="B102" s="62" t="str">
        <f t="shared" si="1"/>
        <v/>
      </c>
      <c r="C102" s="49"/>
      <c r="D102" s="20">
        <v>626</v>
      </c>
      <c r="E102" s="25" t="s">
        <v>1365</v>
      </c>
    </row>
    <row r="103" spans="2:5" x14ac:dyDescent="0.25">
      <c r="B103" s="62" t="str">
        <f t="shared" si="1"/>
        <v/>
      </c>
      <c r="C103" s="49"/>
      <c r="D103" s="20">
        <v>627</v>
      </c>
      <c r="E103" s="25" t="s">
        <v>1366</v>
      </c>
    </row>
    <row r="104" spans="2:5" x14ac:dyDescent="0.25">
      <c r="B104" s="62" t="str">
        <f t="shared" si="1"/>
        <v/>
      </c>
      <c r="C104" s="49"/>
      <c r="D104" s="20">
        <v>628</v>
      </c>
      <c r="E104" s="25" t="s">
        <v>1367</v>
      </c>
    </row>
    <row r="105" spans="2:5" x14ac:dyDescent="0.25">
      <c r="B105" s="62" t="str">
        <f t="shared" si="1"/>
        <v/>
      </c>
      <c r="C105" s="49"/>
      <c r="D105" s="20">
        <v>630</v>
      </c>
      <c r="E105" s="25" t="s">
        <v>1368</v>
      </c>
    </row>
    <row r="106" spans="2:5" x14ac:dyDescent="0.25">
      <c r="B106" s="62" t="str">
        <f t="shared" si="1"/>
        <v/>
      </c>
      <c r="C106" s="49"/>
      <c r="D106" s="20">
        <v>631</v>
      </c>
      <c r="E106" s="25" t="s">
        <v>1369</v>
      </c>
    </row>
    <row r="107" spans="2:5" x14ac:dyDescent="0.25">
      <c r="B107" s="62" t="str">
        <f t="shared" si="1"/>
        <v/>
      </c>
      <c r="C107" s="49"/>
      <c r="D107" s="20">
        <v>632</v>
      </c>
      <c r="E107" s="25" t="s">
        <v>1370</v>
      </c>
    </row>
    <row r="108" spans="2:5" x14ac:dyDescent="0.25">
      <c r="B108" s="62" t="str">
        <f t="shared" si="1"/>
        <v/>
      </c>
      <c r="C108" s="49"/>
      <c r="D108" s="20">
        <v>633</v>
      </c>
      <c r="E108" s="25" t="s">
        <v>1371</v>
      </c>
    </row>
    <row r="109" spans="2:5" x14ac:dyDescent="0.25">
      <c r="B109" s="62" t="str">
        <f t="shared" si="1"/>
        <v/>
      </c>
      <c r="C109" s="49"/>
      <c r="D109" s="20">
        <v>634</v>
      </c>
      <c r="E109" s="25" t="s">
        <v>1372</v>
      </c>
    </row>
    <row r="110" spans="2:5" x14ac:dyDescent="0.25">
      <c r="B110" s="62" t="str">
        <f t="shared" si="1"/>
        <v/>
      </c>
      <c r="C110" s="49"/>
      <c r="D110" s="20">
        <v>635</v>
      </c>
      <c r="E110" s="25" t="s">
        <v>1373</v>
      </c>
    </row>
    <row r="111" spans="2:5" x14ac:dyDescent="0.25">
      <c r="B111" s="62" t="str">
        <f t="shared" si="1"/>
        <v/>
      </c>
      <c r="C111" s="49"/>
      <c r="D111" s="20">
        <v>636</v>
      </c>
      <c r="E111" s="25" t="s">
        <v>1374</v>
      </c>
    </row>
    <row r="112" spans="2:5" x14ac:dyDescent="0.25">
      <c r="B112" s="62" t="str">
        <f t="shared" si="1"/>
        <v/>
      </c>
      <c r="C112" s="49"/>
      <c r="D112" s="20">
        <v>637</v>
      </c>
      <c r="E112" s="25" t="s">
        <v>1375</v>
      </c>
    </row>
    <row r="113" spans="2:8" x14ac:dyDescent="0.25">
      <c r="B113" s="62" t="str">
        <f t="shared" si="1"/>
        <v/>
      </c>
      <c r="C113" s="49"/>
      <c r="D113" s="20">
        <v>638</v>
      </c>
      <c r="E113" s="25" t="s">
        <v>1376</v>
      </c>
    </row>
    <row r="114" spans="2:8" x14ac:dyDescent="0.25">
      <c r="B114" s="62" t="str">
        <f t="shared" si="1"/>
        <v/>
      </c>
      <c r="C114" s="49"/>
      <c r="D114" s="20">
        <v>639</v>
      </c>
      <c r="E114" s="25" t="s">
        <v>1377</v>
      </c>
    </row>
    <row r="115" spans="2:8" x14ac:dyDescent="0.25">
      <c r="B115" s="62" t="str">
        <f t="shared" si="1"/>
        <v/>
      </c>
      <c r="C115" s="49"/>
      <c r="D115" s="20">
        <v>640</v>
      </c>
      <c r="E115" s="25" t="s">
        <v>1378</v>
      </c>
    </row>
    <row r="116" spans="2:8" x14ac:dyDescent="0.25">
      <c r="B116" s="62" t="str">
        <f t="shared" si="1"/>
        <v/>
      </c>
      <c r="C116" s="49"/>
      <c r="D116" s="20">
        <v>641</v>
      </c>
      <c r="E116" s="25" t="s">
        <v>1379</v>
      </c>
    </row>
    <row r="117" spans="2:8" x14ac:dyDescent="0.25">
      <c r="B117" s="62" t="str">
        <f t="shared" si="1"/>
        <v/>
      </c>
      <c r="C117" s="49"/>
      <c r="D117" s="20">
        <v>642</v>
      </c>
      <c r="E117" s="25" t="s">
        <v>1380</v>
      </c>
    </row>
    <row r="118" spans="2:8" x14ac:dyDescent="0.25">
      <c r="B118" s="62" t="str">
        <f t="shared" si="1"/>
        <v/>
      </c>
      <c r="C118" s="49"/>
      <c r="D118" s="20">
        <v>643</v>
      </c>
      <c r="E118" s="25" t="s">
        <v>1381</v>
      </c>
    </row>
    <row r="119" spans="2:8" x14ac:dyDescent="0.25">
      <c r="B119" s="62" t="str">
        <f t="shared" si="1"/>
        <v/>
      </c>
      <c r="C119" s="49"/>
      <c r="D119" s="20">
        <v>644</v>
      </c>
      <c r="E119" s="25" t="s">
        <v>1382</v>
      </c>
    </row>
    <row r="120" spans="2:8" x14ac:dyDescent="0.25">
      <c r="B120" s="62" t="str">
        <f t="shared" si="1"/>
        <v/>
      </c>
      <c r="C120" s="49"/>
      <c r="D120" s="20">
        <v>645</v>
      </c>
      <c r="E120" s="25" t="s">
        <v>1383</v>
      </c>
    </row>
    <row r="121" spans="2:8" x14ac:dyDescent="0.25">
      <c r="B121" s="62" t="str">
        <f t="shared" si="1"/>
        <v/>
      </c>
      <c r="C121" s="49"/>
      <c r="D121" s="20">
        <v>646</v>
      </c>
      <c r="E121" s="25" t="s">
        <v>1384</v>
      </c>
    </row>
    <row r="122" spans="2:8" x14ac:dyDescent="0.25">
      <c r="B122" s="62" t="str">
        <f t="shared" si="1"/>
        <v/>
      </c>
      <c r="C122" s="49"/>
      <c r="D122" s="20">
        <v>647</v>
      </c>
      <c r="E122" s="25" t="s">
        <v>1385</v>
      </c>
    </row>
    <row r="123" spans="2:8" x14ac:dyDescent="0.25">
      <c r="B123" s="62" t="str">
        <f t="shared" si="1"/>
        <v/>
      </c>
      <c r="C123" s="49"/>
      <c r="D123" s="20">
        <v>648</v>
      </c>
      <c r="E123" s="25" t="s">
        <v>1386</v>
      </c>
    </row>
    <row r="124" spans="2:8" x14ac:dyDescent="0.25">
      <c r="B124" s="62" t="str">
        <f t="shared" si="1"/>
        <v/>
      </c>
      <c r="C124" s="49"/>
      <c r="D124" s="20">
        <v>649</v>
      </c>
      <c r="E124" s="25" t="s">
        <v>1387</v>
      </c>
    </row>
    <row r="125" spans="2:8" x14ac:dyDescent="0.25">
      <c r="B125" s="62" t="str">
        <f t="shared" si="1"/>
        <v/>
      </c>
      <c r="C125" s="49"/>
      <c r="D125" s="20">
        <v>650</v>
      </c>
      <c r="E125" s="25" t="s">
        <v>1388</v>
      </c>
    </row>
    <row r="126" spans="2:8" x14ac:dyDescent="0.25">
      <c r="B126" s="62" t="str">
        <f t="shared" si="1"/>
        <v/>
      </c>
      <c r="C126" s="49"/>
      <c r="D126" s="20">
        <v>651</v>
      </c>
      <c r="E126" s="25" t="s">
        <v>1389</v>
      </c>
    </row>
    <row r="127" spans="2:8" ht="15.75" thickBot="1" x14ac:dyDescent="0.3">
      <c r="B127" s="63" t="str">
        <f t="shared" si="1"/>
        <v/>
      </c>
      <c r="C127" s="51"/>
      <c r="D127" s="22">
        <v>652</v>
      </c>
      <c r="E127" s="26" t="s">
        <v>1390</v>
      </c>
    </row>
    <row r="128" spans="2:8" ht="26.25" x14ac:dyDescent="0.25">
      <c r="B128" s="61" t="str">
        <f t="shared" si="1"/>
        <v>G002</v>
      </c>
      <c r="C128" s="54" t="s">
        <v>1435</v>
      </c>
      <c r="D128" s="47">
        <v>310</v>
      </c>
      <c r="E128" s="53" t="s">
        <v>1436</v>
      </c>
      <c r="H128" t="s">
        <v>1437</v>
      </c>
    </row>
    <row r="129" spans="2:5" ht="25.5" x14ac:dyDescent="0.25">
      <c r="B129" s="62" t="str">
        <f t="shared" si="1"/>
        <v/>
      </c>
      <c r="C129" s="49"/>
      <c r="D129" s="20">
        <v>311</v>
      </c>
      <c r="E129" s="25" t="s">
        <v>1438</v>
      </c>
    </row>
    <row r="130" spans="2:5" x14ac:dyDescent="0.25">
      <c r="B130" s="62" t="str">
        <f t="shared" si="1"/>
        <v/>
      </c>
      <c r="C130" s="49"/>
      <c r="D130" s="20">
        <v>312</v>
      </c>
      <c r="E130" s="25" t="s">
        <v>1439</v>
      </c>
    </row>
    <row r="131" spans="2:5" x14ac:dyDescent="0.25">
      <c r="B131" s="62" t="str">
        <f t="shared" si="1"/>
        <v/>
      </c>
      <c r="C131" s="49"/>
      <c r="D131" s="20">
        <v>510</v>
      </c>
      <c r="E131" s="25" t="s">
        <v>1440</v>
      </c>
    </row>
    <row r="132" spans="2:5" x14ac:dyDescent="0.25">
      <c r="B132" s="62" t="str">
        <f t="shared" si="1"/>
        <v/>
      </c>
      <c r="C132" s="49"/>
      <c r="D132" s="20">
        <v>511</v>
      </c>
      <c r="E132" s="25" t="s">
        <v>1412</v>
      </c>
    </row>
    <row r="133" spans="2:5" x14ac:dyDescent="0.25">
      <c r="B133" s="62" t="str">
        <f t="shared" si="1"/>
        <v/>
      </c>
      <c r="C133" s="49"/>
      <c r="D133" s="20">
        <v>621</v>
      </c>
      <c r="E133" s="25" t="s">
        <v>1360</v>
      </c>
    </row>
    <row r="134" spans="2:5" x14ac:dyDescent="0.25">
      <c r="B134" s="62" t="str">
        <f t="shared" si="1"/>
        <v/>
      </c>
      <c r="C134" s="49"/>
      <c r="D134" s="20">
        <v>622</v>
      </c>
      <c r="E134" s="25" t="s">
        <v>1361</v>
      </c>
    </row>
    <row r="135" spans="2:5" x14ac:dyDescent="0.25">
      <c r="B135" s="62" t="str">
        <f t="shared" si="1"/>
        <v/>
      </c>
      <c r="C135" s="49"/>
      <c r="D135" s="20">
        <v>623</v>
      </c>
      <c r="E135" s="25" t="s">
        <v>1362</v>
      </c>
    </row>
    <row r="136" spans="2:5" x14ac:dyDescent="0.25">
      <c r="B136" s="62" t="str">
        <f t="shared" si="1"/>
        <v/>
      </c>
      <c r="C136" s="49"/>
      <c r="D136" s="20">
        <v>624</v>
      </c>
      <c r="E136" s="25" t="s">
        <v>1363</v>
      </c>
    </row>
    <row r="137" spans="2:5" x14ac:dyDescent="0.25">
      <c r="B137" s="62" t="str">
        <f t="shared" si="1"/>
        <v/>
      </c>
      <c r="C137" s="49"/>
      <c r="D137" s="20">
        <v>625</v>
      </c>
      <c r="E137" s="25" t="s">
        <v>1364</v>
      </c>
    </row>
    <row r="138" spans="2:5" x14ac:dyDescent="0.25">
      <c r="B138" s="62" t="str">
        <f t="shared" si="1"/>
        <v/>
      </c>
      <c r="C138" s="49"/>
      <c r="D138" s="20">
        <v>626</v>
      </c>
      <c r="E138" s="25" t="s">
        <v>1365</v>
      </c>
    </row>
    <row r="139" spans="2:5" x14ac:dyDescent="0.25">
      <c r="B139" s="62" t="str">
        <f t="shared" si="1"/>
        <v/>
      </c>
      <c r="C139" s="49"/>
      <c r="D139" s="20">
        <v>627</v>
      </c>
      <c r="E139" s="25" t="s">
        <v>1366</v>
      </c>
    </row>
    <row r="140" spans="2:5" x14ac:dyDescent="0.25">
      <c r="B140" s="62" t="str">
        <f t="shared" si="1"/>
        <v/>
      </c>
      <c r="C140" s="49"/>
      <c r="D140" s="20">
        <v>628</v>
      </c>
      <c r="E140" s="25" t="s">
        <v>1367</v>
      </c>
    </row>
    <row r="141" spans="2:5" x14ac:dyDescent="0.25">
      <c r="B141" s="62" t="str">
        <f t="shared" si="1"/>
        <v/>
      </c>
      <c r="C141" s="49"/>
      <c r="D141" s="20">
        <v>630</v>
      </c>
      <c r="E141" s="25" t="s">
        <v>1368</v>
      </c>
    </row>
    <row r="142" spans="2:5" x14ac:dyDescent="0.25">
      <c r="B142" s="62" t="str">
        <f t="shared" si="1"/>
        <v/>
      </c>
      <c r="C142" s="49"/>
      <c r="D142" s="20">
        <v>631</v>
      </c>
      <c r="E142" s="25" t="s">
        <v>1369</v>
      </c>
    </row>
    <row r="143" spans="2:5" x14ac:dyDescent="0.25">
      <c r="B143" s="62" t="str">
        <f t="shared" si="1"/>
        <v/>
      </c>
      <c r="C143" s="49"/>
      <c r="D143" s="20">
        <v>632</v>
      </c>
      <c r="E143" s="25" t="s">
        <v>1370</v>
      </c>
    </row>
    <row r="144" spans="2:5" x14ac:dyDescent="0.25">
      <c r="B144" s="62" t="str">
        <f t="shared" si="1"/>
        <v/>
      </c>
      <c r="C144" s="49"/>
      <c r="D144" s="20">
        <v>633</v>
      </c>
      <c r="E144" s="25" t="s">
        <v>1371</v>
      </c>
    </row>
    <row r="145" spans="2:5" x14ac:dyDescent="0.25">
      <c r="B145" s="62" t="str">
        <f t="shared" si="1"/>
        <v/>
      </c>
      <c r="C145" s="49"/>
      <c r="D145" s="20">
        <v>634</v>
      </c>
      <c r="E145" s="25" t="s">
        <v>1372</v>
      </c>
    </row>
    <row r="146" spans="2:5" x14ac:dyDescent="0.25">
      <c r="B146" s="62" t="str">
        <f t="shared" si="1"/>
        <v/>
      </c>
      <c r="C146" s="49"/>
      <c r="D146" s="20">
        <v>635</v>
      </c>
      <c r="E146" s="25" t="s">
        <v>1373</v>
      </c>
    </row>
    <row r="147" spans="2:5" x14ac:dyDescent="0.25">
      <c r="B147" s="62" t="str">
        <f t="shared" si="1"/>
        <v/>
      </c>
      <c r="C147" s="49"/>
      <c r="D147" s="20">
        <v>636</v>
      </c>
      <c r="E147" s="25" t="s">
        <v>1374</v>
      </c>
    </row>
    <row r="148" spans="2:5" x14ac:dyDescent="0.25">
      <c r="B148" s="62" t="str">
        <f t="shared" si="1"/>
        <v/>
      </c>
      <c r="C148" s="49"/>
      <c r="D148" s="20">
        <v>637</v>
      </c>
      <c r="E148" s="25" t="s">
        <v>1375</v>
      </c>
    </row>
    <row r="149" spans="2:5" x14ac:dyDescent="0.25">
      <c r="B149" s="62" t="str">
        <f t="shared" ref="B149:B280" si="2">HYPERLINK("#'"&amp;$H149&amp;"'!A1",MID($H149,4,4))</f>
        <v/>
      </c>
      <c r="C149" s="49"/>
      <c r="D149" s="20">
        <v>638</v>
      </c>
      <c r="E149" s="25" t="s">
        <v>1376</v>
      </c>
    </row>
    <row r="150" spans="2:5" x14ac:dyDescent="0.25">
      <c r="B150" s="62" t="str">
        <f t="shared" si="2"/>
        <v/>
      </c>
      <c r="C150" s="49"/>
      <c r="D150" s="20">
        <v>639</v>
      </c>
      <c r="E150" s="25" t="s">
        <v>1377</v>
      </c>
    </row>
    <row r="151" spans="2:5" x14ac:dyDescent="0.25">
      <c r="B151" s="62" t="str">
        <f t="shared" si="2"/>
        <v/>
      </c>
      <c r="C151" s="49"/>
      <c r="D151" s="20">
        <v>640</v>
      </c>
      <c r="E151" s="25" t="s">
        <v>1378</v>
      </c>
    </row>
    <row r="152" spans="2:5" x14ac:dyDescent="0.25">
      <c r="B152" s="62" t="str">
        <f t="shared" si="2"/>
        <v/>
      </c>
      <c r="C152" s="49"/>
      <c r="D152" s="20">
        <v>641</v>
      </c>
      <c r="E152" s="25" t="s">
        <v>1379</v>
      </c>
    </row>
    <row r="153" spans="2:5" x14ac:dyDescent="0.25">
      <c r="B153" s="62" t="str">
        <f t="shared" si="2"/>
        <v/>
      </c>
      <c r="C153" s="49"/>
      <c r="D153" s="20">
        <v>642</v>
      </c>
      <c r="E153" s="25" t="s">
        <v>1380</v>
      </c>
    </row>
    <row r="154" spans="2:5" x14ac:dyDescent="0.25">
      <c r="B154" s="62" t="str">
        <f t="shared" si="2"/>
        <v/>
      </c>
      <c r="C154" s="49"/>
      <c r="D154" s="20">
        <v>643</v>
      </c>
      <c r="E154" s="25" t="s">
        <v>1381</v>
      </c>
    </row>
    <row r="155" spans="2:5" x14ac:dyDescent="0.25">
      <c r="B155" s="62" t="str">
        <f t="shared" si="2"/>
        <v/>
      </c>
      <c r="C155" s="49"/>
      <c r="D155" s="20">
        <v>644</v>
      </c>
      <c r="E155" s="25" t="s">
        <v>1382</v>
      </c>
    </row>
    <row r="156" spans="2:5" x14ac:dyDescent="0.25">
      <c r="B156" s="62" t="str">
        <f t="shared" si="2"/>
        <v/>
      </c>
      <c r="C156" s="49"/>
      <c r="D156" s="20">
        <v>645</v>
      </c>
      <c r="E156" s="25" t="s">
        <v>1383</v>
      </c>
    </row>
    <row r="157" spans="2:5" x14ac:dyDescent="0.25">
      <c r="B157" s="62" t="str">
        <f t="shared" si="2"/>
        <v/>
      </c>
      <c r="C157" s="49"/>
      <c r="D157" s="20">
        <v>646</v>
      </c>
      <c r="E157" s="25" t="s">
        <v>1384</v>
      </c>
    </row>
    <row r="158" spans="2:5" x14ac:dyDescent="0.25">
      <c r="B158" s="62" t="str">
        <f t="shared" si="2"/>
        <v/>
      </c>
      <c r="C158" s="49"/>
      <c r="D158" s="20">
        <v>647</v>
      </c>
      <c r="E158" s="25" t="s">
        <v>1385</v>
      </c>
    </row>
    <row r="159" spans="2:5" x14ac:dyDescent="0.25">
      <c r="B159" s="62" t="str">
        <f t="shared" si="2"/>
        <v/>
      </c>
      <c r="C159" s="49"/>
      <c r="D159" s="20">
        <v>648</v>
      </c>
      <c r="E159" s="25" t="s">
        <v>1386</v>
      </c>
    </row>
    <row r="160" spans="2:5" x14ac:dyDescent="0.25">
      <c r="B160" s="62" t="str">
        <f t="shared" si="2"/>
        <v/>
      </c>
      <c r="C160" s="49"/>
      <c r="D160" s="20">
        <v>649</v>
      </c>
      <c r="E160" s="25" t="s">
        <v>1387</v>
      </c>
    </row>
    <row r="161" spans="2:8" x14ac:dyDescent="0.25">
      <c r="B161" s="62" t="str">
        <f t="shared" si="2"/>
        <v/>
      </c>
      <c r="C161" s="49"/>
      <c r="D161" s="20">
        <v>650</v>
      </c>
      <c r="E161" s="25" t="s">
        <v>1388</v>
      </c>
    </row>
    <row r="162" spans="2:8" x14ac:dyDescent="0.25">
      <c r="B162" s="62" t="str">
        <f t="shared" si="2"/>
        <v/>
      </c>
      <c r="C162" s="49"/>
      <c r="D162" s="20">
        <v>651</v>
      </c>
      <c r="E162" s="25" t="s">
        <v>1389</v>
      </c>
    </row>
    <row r="163" spans="2:8" ht="15.75" thickBot="1" x14ac:dyDescent="0.3">
      <c r="B163" s="63" t="str">
        <f t="shared" si="2"/>
        <v/>
      </c>
      <c r="C163" s="51"/>
      <c r="D163" s="22">
        <v>652</v>
      </c>
      <c r="E163" s="26" t="s">
        <v>1390</v>
      </c>
    </row>
    <row r="164" spans="2:8" ht="25.5" x14ac:dyDescent="0.25">
      <c r="B164" s="65" t="str">
        <f>HYPERLINK("#'"&amp;$H164&amp;"'!A1",MID($H164,4,4)&amp;" MIR compartida con el Pp K033")</f>
        <v>G003 MIR compartida con el Pp K033</v>
      </c>
      <c r="C164" s="66" t="s">
        <v>1522</v>
      </c>
      <c r="D164" s="47">
        <v>210</v>
      </c>
      <c r="E164" s="53" t="s">
        <v>1442</v>
      </c>
      <c r="H164" t="s">
        <v>1523</v>
      </c>
    </row>
    <row r="165" spans="2:8" x14ac:dyDescent="0.25">
      <c r="B165" s="62"/>
      <c r="C165" s="64"/>
      <c r="D165" s="20">
        <v>211</v>
      </c>
      <c r="E165" s="25" t="s">
        <v>1462</v>
      </c>
      <c r="H165" t="s">
        <v>1524</v>
      </c>
    </row>
    <row r="166" spans="2:8" x14ac:dyDescent="0.25">
      <c r="B166" s="62"/>
      <c r="C166" s="64"/>
      <c r="D166" s="20">
        <v>212</v>
      </c>
      <c r="E166" s="25" t="s">
        <v>1456</v>
      </c>
      <c r="H166" t="s">
        <v>1524</v>
      </c>
    </row>
    <row r="167" spans="2:8" x14ac:dyDescent="0.25">
      <c r="B167" s="62"/>
      <c r="C167" s="64"/>
      <c r="D167" s="20">
        <v>214</v>
      </c>
      <c r="E167" s="25" t="s">
        <v>1458</v>
      </c>
      <c r="H167" t="s">
        <v>1524</v>
      </c>
    </row>
    <row r="168" spans="2:8" x14ac:dyDescent="0.25">
      <c r="B168" s="62"/>
      <c r="C168" s="64"/>
      <c r="D168" s="20">
        <v>621</v>
      </c>
      <c r="E168" s="25" t="s">
        <v>1360</v>
      </c>
      <c r="H168" t="s">
        <v>1524</v>
      </c>
    </row>
    <row r="169" spans="2:8" x14ac:dyDescent="0.25">
      <c r="B169" s="62"/>
      <c r="C169" s="64"/>
      <c r="D169" s="20">
        <v>622</v>
      </c>
      <c r="E169" s="25" t="s">
        <v>1361</v>
      </c>
      <c r="H169" t="s">
        <v>1524</v>
      </c>
    </row>
    <row r="170" spans="2:8" x14ac:dyDescent="0.25">
      <c r="B170" s="62"/>
      <c r="C170" s="64"/>
      <c r="D170" s="20">
        <v>623</v>
      </c>
      <c r="E170" s="25" t="s">
        <v>1362</v>
      </c>
      <c r="H170" t="s">
        <v>1524</v>
      </c>
    </row>
    <row r="171" spans="2:8" x14ac:dyDescent="0.25">
      <c r="B171" s="62"/>
      <c r="C171" s="64"/>
      <c r="D171" s="20">
        <v>624</v>
      </c>
      <c r="E171" s="25" t="s">
        <v>1363</v>
      </c>
      <c r="H171" t="s">
        <v>1524</v>
      </c>
    </row>
    <row r="172" spans="2:8" x14ac:dyDescent="0.25">
      <c r="B172" s="62"/>
      <c r="C172" s="64"/>
      <c r="D172" s="20">
        <v>625</v>
      </c>
      <c r="E172" s="25" t="s">
        <v>1364</v>
      </c>
      <c r="H172" t="s">
        <v>1524</v>
      </c>
    </row>
    <row r="173" spans="2:8" x14ac:dyDescent="0.25">
      <c r="B173" s="62"/>
      <c r="C173" s="64"/>
      <c r="D173" s="20">
        <v>626</v>
      </c>
      <c r="E173" s="25" t="s">
        <v>1365</v>
      </c>
      <c r="H173" t="s">
        <v>1524</v>
      </c>
    </row>
    <row r="174" spans="2:8" x14ac:dyDescent="0.25">
      <c r="B174" s="62"/>
      <c r="C174" s="64"/>
      <c r="D174" s="20">
        <v>627</v>
      </c>
      <c r="E174" s="25" t="s">
        <v>1366</v>
      </c>
      <c r="H174" t="s">
        <v>1524</v>
      </c>
    </row>
    <row r="175" spans="2:8" x14ac:dyDescent="0.25">
      <c r="B175" s="62"/>
      <c r="C175" s="64"/>
      <c r="D175" s="20">
        <v>628</v>
      </c>
      <c r="E175" s="25" t="s">
        <v>1367</v>
      </c>
      <c r="H175" t="s">
        <v>1524</v>
      </c>
    </row>
    <row r="176" spans="2:8" x14ac:dyDescent="0.25">
      <c r="B176" s="62"/>
      <c r="C176" s="64"/>
      <c r="D176" s="20">
        <v>630</v>
      </c>
      <c r="E176" s="25" t="s">
        <v>1368</v>
      </c>
      <c r="H176" t="s">
        <v>1524</v>
      </c>
    </row>
    <row r="177" spans="2:8" x14ac:dyDescent="0.25">
      <c r="B177" s="62"/>
      <c r="C177" s="64"/>
      <c r="D177" s="20">
        <v>631</v>
      </c>
      <c r="E177" s="25" t="s">
        <v>1369</v>
      </c>
      <c r="H177" t="s">
        <v>1524</v>
      </c>
    </row>
    <row r="178" spans="2:8" x14ac:dyDescent="0.25">
      <c r="B178" s="62"/>
      <c r="C178" s="64"/>
      <c r="D178" s="20">
        <v>632</v>
      </c>
      <c r="E178" s="25" t="s">
        <v>1370</v>
      </c>
      <c r="H178" t="s">
        <v>1524</v>
      </c>
    </row>
    <row r="179" spans="2:8" x14ac:dyDescent="0.25">
      <c r="B179" s="62"/>
      <c r="C179" s="64"/>
      <c r="D179" s="20">
        <v>633</v>
      </c>
      <c r="E179" s="25" t="s">
        <v>1371</v>
      </c>
      <c r="H179" t="s">
        <v>1524</v>
      </c>
    </row>
    <row r="180" spans="2:8" x14ac:dyDescent="0.25">
      <c r="B180" s="62"/>
      <c r="C180" s="64"/>
      <c r="D180" s="20">
        <v>634</v>
      </c>
      <c r="E180" s="25" t="s">
        <v>1372</v>
      </c>
      <c r="H180" t="s">
        <v>1524</v>
      </c>
    </row>
    <row r="181" spans="2:8" x14ac:dyDescent="0.25">
      <c r="B181" s="62"/>
      <c r="C181" s="64"/>
      <c r="D181" s="20">
        <v>635</v>
      </c>
      <c r="E181" s="25" t="s">
        <v>1373</v>
      </c>
      <c r="H181" t="s">
        <v>1524</v>
      </c>
    </row>
    <row r="182" spans="2:8" x14ac:dyDescent="0.25">
      <c r="B182" s="62"/>
      <c r="C182" s="64"/>
      <c r="D182" s="20">
        <v>636</v>
      </c>
      <c r="E182" s="25" t="s">
        <v>1374</v>
      </c>
      <c r="H182" t="s">
        <v>1524</v>
      </c>
    </row>
    <row r="183" spans="2:8" x14ac:dyDescent="0.25">
      <c r="B183" s="62"/>
      <c r="C183" s="64"/>
      <c r="D183" s="20">
        <v>637</v>
      </c>
      <c r="E183" s="25" t="s">
        <v>1375</v>
      </c>
      <c r="H183" t="s">
        <v>1524</v>
      </c>
    </row>
    <row r="184" spans="2:8" x14ac:dyDescent="0.25">
      <c r="B184" s="62"/>
      <c r="C184" s="64"/>
      <c r="D184" s="20">
        <v>638</v>
      </c>
      <c r="E184" s="25" t="s">
        <v>1376</v>
      </c>
      <c r="H184" t="s">
        <v>1524</v>
      </c>
    </row>
    <row r="185" spans="2:8" x14ac:dyDescent="0.25">
      <c r="B185" s="62"/>
      <c r="C185" s="64"/>
      <c r="D185" s="20">
        <v>639</v>
      </c>
      <c r="E185" s="25" t="s">
        <v>1377</v>
      </c>
      <c r="H185" t="s">
        <v>1524</v>
      </c>
    </row>
    <row r="186" spans="2:8" x14ac:dyDescent="0.25">
      <c r="B186" s="62"/>
      <c r="C186" s="64"/>
      <c r="D186" s="20">
        <v>640</v>
      </c>
      <c r="E186" s="25" t="s">
        <v>1378</v>
      </c>
      <c r="H186" t="s">
        <v>1524</v>
      </c>
    </row>
    <row r="187" spans="2:8" x14ac:dyDescent="0.25">
      <c r="B187" s="62"/>
      <c r="C187" s="64"/>
      <c r="D187" s="20">
        <v>641</v>
      </c>
      <c r="E187" s="25" t="s">
        <v>1379</v>
      </c>
      <c r="H187" t="s">
        <v>1524</v>
      </c>
    </row>
    <row r="188" spans="2:8" x14ac:dyDescent="0.25">
      <c r="B188" s="62"/>
      <c r="C188" s="64"/>
      <c r="D188" s="20">
        <v>642</v>
      </c>
      <c r="E188" s="25" t="s">
        <v>1380</v>
      </c>
      <c r="H188" t="s">
        <v>1524</v>
      </c>
    </row>
    <row r="189" spans="2:8" x14ac:dyDescent="0.25">
      <c r="B189" s="62"/>
      <c r="C189" s="64"/>
      <c r="D189" s="20">
        <v>643</v>
      </c>
      <c r="E189" s="25" t="s">
        <v>1381</v>
      </c>
      <c r="H189" t="s">
        <v>1524</v>
      </c>
    </row>
    <row r="190" spans="2:8" x14ac:dyDescent="0.25">
      <c r="B190" s="62"/>
      <c r="C190" s="64"/>
      <c r="D190" s="20">
        <v>644</v>
      </c>
      <c r="E190" s="25" t="s">
        <v>1382</v>
      </c>
      <c r="H190" t="s">
        <v>1524</v>
      </c>
    </row>
    <row r="191" spans="2:8" x14ac:dyDescent="0.25">
      <c r="B191" s="62"/>
      <c r="C191" s="64"/>
      <c r="D191" s="20">
        <v>645</v>
      </c>
      <c r="E191" s="25" t="s">
        <v>1383</v>
      </c>
      <c r="H191" t="s">
        <v>1524</v>
      </c>
    </row>
    <row r="192" spans="2:8" x14ac:dyDescent="0.25">
      <c r="B192" s="62"/>
      <c r="C192" s="64"/>
      <c r="D192" s="20">
        <v>646</v>
      </c>
      <c r="E192" s="25" t="s">
        <v>1384</v>
      </c>
      <c r="H192" t="s">
        <v>1524</v>
      </c>
    </row>
    <row r="193" spans="2:8" x14ac:dyDescent="0.25">
      <c r="B193" s="62"/>
      <c r="C193" s="64"/>
      <c r="D193" s="20">
        <v>647</v>
      </c>
      <c r="E193" s="25" t="s">
        <v>1385</v>
      </c>
      <c r="H193" t="s">
        <v>1524</v>
      </c>
    </row>
    <row r="194" spans="2:8" x14ac:dyDescent="0.25">
      <c r="B194" s="62"/>
      <c r="C194" s="64"/>
      <c r="D194" s="20">
        <v>648</v>
      </c>
      <c r="E194" s="25" t="s">
        <v>1386</v>
      </c>
      <c r="H194" t="s">
        <v>1524</v>
      </c>
    </row>
    <row r="195" spans="2:8" x14ac:dyDescent="0.25">
      <c r="B195" s="62"/>
      <c r="C195" s="64"/>
      <c r="D195" s="20">
        <v>649</v>
      </c>
      <c r="E195" s="25" t="s">
        <v>1387</v>
      </c>
      <c r="H195" t="s">
        <v>1524</v>
      </c>
    </row>
    <row r="196" spans="2:8" x14ac:dyDescent="0.25">
      <c r="B196" s="62"/>
      <c r="C196" s="64"/>
      <c r="D196" s="20">
        <v>650</v>
      </c>
      <c r="E196" s="25" t="s">
        <v>1388</v>
      </c>
      <c r="H196" t="s">
        <v>1524</v>
      </c>
    </row>
    <row r="197" spans="2:8" x14ac:dyDescent="0.25">
      <c r="B197" s="62"/>
      <c r="C197" s="64"/>
      <c r="D197" s="20">
        <v>651</v>
      </c>
      <c r="E197" s="25" t="s">
        <v>1389</v>
      </c>
      <c r="H197" t="s">
        <v>1524</v>
      </c>
    </row>
    <row r="198" spans="2:8" ht="15.75" thickBot="1" x14ac:dyDescent="0.3">
      <c r="B198" s="63"/>
      <c r="C198" s="67"/>
      <c r="D198" s="22">
        <v>652</v>
      </c>
      <c r="E198" s="26" t="s">
        <v>1390</v>
      </c>
      <c r="H198" t="s">
        <v>1524</v>
      </c>
    </row>
    <row r="199" spans="2:8" x14ac:dyDescent="0.25">
      <c r="B199" s="61" t="str">
        <f>HYPERLINK("#'"&amp;$H199&amp;"'!A1",MID($H199,4,4)&amp;" MIR compartida con K003" )</f>
        <v>G008 MIR compartida con K003</v>
      </c>
      <c r="C199" s="49" t="s">
        <v>1515</v>
      </c>
      <c r="D199" s="20">
        <v>210</v>
      </c>
      <c r="E199" s="25" t="s">
        <v>1442</v>
      </c>
      <c r="H199" t="s">
        <v>1516</v>
      </c>
    </row>
    <row r="200" spans="2:8" x14ac:dyDescent="0.25">
      <c r="B200" s="62"/>
      <c r="C200" s="49"/>
      <c r="D200" s="20">
        <v>214</v>
      </c>
      <c r="E200" s="25" t="s">
        <v>1458</v>
      </c>
    </row>
    <row r="201" spans="2:8" x14ac:dyDescent="0.25">
      <c r="B201" s="62"/>
      <c r="C201" s="49"/>
      <c r="D201" s="20">
        <v>621</v>
      </c>
      <c r="E201" s="25" t="s">
        <v>1360</v>
      </c>
    </row>
    <row r="202" spans="2:8" x14ac:dyDescent="0.25">
      <c r="B202" s="62"/>
      <c r="C202" s="49"/>
      <c r="D202" s="20">
        <v>622</v>
      </c>
      <c r="E202" s="25" t="s">
        <v>1361</v>
      </c>
    </row>
    <row r="203" spans="2:8" x14ac:dyDescent="0.25">
      <c r="B203" s="62"/>
      <c r="C203" s="49"/>
      <c r="D203" s="20">
        <v>623</v>
      </c>
      <c r="E203" s="25" t="s">
        <v>1362</v>
      </c>
    </row>
    <row r="204" spans="2:8" x14ac:dyDescent="0.25">
      <c r="B204" s="62"/>
      <c r="C204" s="49"/>
      <c r="D204" s="20">
        <v>624</v>
      </c>
      <c r="E204" s="25" t="s">
        <v>1363</v>
      </c>
    </row>
    <row r="205" spans="2:8" x14ac:dyDescent="0.25">
      <c r="B205" s="62"/>
      <c r="C205" s="49"/>
      <c r="D205" s="20">
        <v>625</v>
      </c>
      <c r="E205" s="25" t="s">
        <v>1364</v>
      </c>
    </row>
    <row r="206" spans="2:8" x14ac:dyDescent="0.25">
      <c r="B206" s="62"/>
      <c r="C206" s="49"/>
      <c r="D206" s="20">
        <v>626</v>
      </c>
      <c r="E206" s="25" t="s">
        <v>1365</v>
      </c>
    </row>
    <row r="207" spans="2:8" x14ac:dyDescent="0.25">
      <c r="B207" s="62"/>
      <c r="C207" s="49"/>
      <c r="D207" s="20">
        <v>627</v>
      </c>
      <c r="E207" s="25" t="s">
        <v>1366</v>
      </c>
    </row>
    <row r="208" spans="2:8" x14ac:dyDescent="0.25">
      <c r="B208" s="62"/>
      <c r="C208" s="49"/>
      <c r="D208" s="20">
        <v>628</v>
      </c>
      <c r="E208" s="25" t="s">
        <v>1367</v>
      </c>
    </row>
    <row r="209" spans="2:5" x14ac:dyDescent="0.25">
      <c r="B209" s="62"/>
      <c r="C209" s="49"/>
      <c r="D209" s="20">
        <v>630</v>
      </c>
      <c r="E209" s="25" t="s">
        <v>1368</v>
      </c>
    </row>
    <row r="210" spans="2:5" x14ac:dyDescent="0.25">
      <c r="B210" s="62"/>
      <c r="C210" s="49"/>
      <c r="D210" s="20">
        <v>631</v>
      </c>
      <c r="E210" s="25" t="s">
        <v>1369</v>
      </c>
    </row>
    <row r="211" spans="2:5" x14ac:dyDescent="0.25">
      <c r="B211" s="62"/>
      <c r="C211" s="49"/>
      <c r="D211" s="20">
        <v>632</v>
      </c>
      <c r="E211" s="25" t="s">
        <v>1370</v>
      </c>
    </row>
    <row r="212" spans="2:5" x14ac:dyDescent="0.25">
      <c r="B212" s="62"/>
      <c r="C212" s="49"/>
      <c r="D212" s="20">
        <v>633</v>
      </c>
      <c r="E212" s="25" t="s">
        <v>1371</v>
      </c>
    </row>
    <row r="213" spans="2:5" x14ac:dyDescent="0.25">
      <c r="B213" s="62"/>
      <c r="C213" s="49"/>
      <c r="D213" s="20">
        <v>634</v>
      </c>
      <c r="E213" s="25" t="s">
        <v>1372</v>
      </c>
    </row>
    <row r="214" spans="2:5" x14ac:dyDescent="0.25">
      <c r="B214" s="62"/>
      <c r="C214" s="49"/>
      <c r="D214" s="20">
        <v>635</v>
      </c>
      <c r="E214" s="25" t="s">
        <v>1373</v>
      </c>
    </row>
    <row r="215" spans="2:5" x14ac:dyDescent="0.25">
      <c r="B215" s="62"/>
      <c r="C215" s="49"/>
      <c r="D215" s="20">
        <v>636</v>
      </c>
      <c r="E215" s="25" t="s">
        <v>1374</v>
      </c>
    </row>
    <row r="216" spans="2:5" x14ac:dyDescent="0.25">
      <c r="B216" s="62"/>
      <c r="C216" s="49"/>
      <c r="D216" s="20">
        <v>637</v>
      </c>
      <c r="E216" s="25" t="s">
        <v>1375</v>
      </c>
    </row>
    <row r="217" spans="2:5" x14ac:dyDescent="0.25">
      <c r="B217" s="62"/>
      <c r="C217" s="49"/>
      <c r="D217" s="20">
        <v>638</v>
      </c>
      <c r="E217" s="25" t="s">
        <v>1376</v>
      </c>
    </row>
    <row r="218" spans="2:5" x14ac:dyDescent="0.25">
      <c r="B218" s="62"/>
      <c r="C218" s="49"/>
      <c r="D218" s="20">
        <v>639</v>
      </c>
      <c r="E218" s="25" t="s">
        <v>1377</v>
      </c>
    </row>
    <row r="219" spans="2:5" x14ac:dyDescent="0.25">
      <c r="B219" s="62"/>
      <c r="C219" s="49"/>
      <c r="D219" s="20">
        <v>640</v>
      </c>
      <c r="E219" s="25" t="s">
        <v>1378</v>
      </c>
    </row>
    <row r="220" spans="2:5" x14ac:dyDescent="0.25">
      <c r="B220" s="62"/>
      <c r="C220" s="49"/>
      <c r="D220" s="20">
        <v>641</v>
      </c>
      <c r="E220" s="25" t="s">
        <v>1379</v>
      </c>
    </row>
    <row r="221" spans="2:5" x14ac:dyDescent="0.25">
      <c r="B221" s="62"/>
      <c r="C221" s="49"/>
      <c r="D221" s="20">
        <v>642</v>
      </c>
      <c r="E221" s="25" t="s">
        <v>1380</v>
      </c>
    </row>
    <row r="222" spans="2:5" x14ac:dyDescent="0.25">
      <c r="B222" s="62"/>
      <c r="C222" s="49"/>
      <c r="D222" s="20">
        <v>643</v>
      </c>
      <c r="E222" s="25" t="s">
        <v>1381</v>
      </c>
    </row>
    <row r="223" spans="2:5" x14ac:dyDescent="0.25">
      <c r="B223" s="62"/>
      <c r="C223" s="49"/>
      <c r="D223" s="20">
        <v>644</v>
      </c>
      <c r="E223" s="25" t="s">
        <v>1382</v>
      </c>
    </row>
    <row r="224" spans="2:5" x14ac:dyDescent="0.25">
      <c r="B224" s="62"/>
      <c r="C224" s="49"/>
      <c r="D224" s="20">
        <v>645</v>
      </c>
      <c r="E224" s="25" t="s">
        <v>1383</v>
      </c>
    </row>
    <row r="225" spans="2:8" x14ac:dyDescent="0.25">
      <c r="B225" s="62"/>
      <c r="C225" s="49"/>
      <c r="D225" s="20">
        <v>646</v>
      </c>
      <c r="E225" s="25" t="s">
        <v>1384</v>
      </c>
    </row>
    <row r="226" spans="2:8" x14ac:dyDescent="0.25">
      <c r="B226" s="62"/>
      <c r="C226" s="49"/>
      <c r="D226" s="20">
        <v>647</v>
      </c>
      <c r="E226" s="25" t="s">
        <v>1385</v>
      </c>
    </row>
    <row r="227" spans="2:8" x14ac:dyDescent="0.25">
      <c r="B227" s="62"/>
      <c r="C227" s="49"/>
      <c r="D227" s="20">
        <v>648</v>
      </c>
      <c r="E227" s="25" t="s">
        <v>1386</v>
      </c>
    </row>
    <row r="228" spans="2:8" x14ac:dyDescent="0.25">
      <c r="B228" s="62"/>
      <c r="C228" s="49"/>
      <c r="D228" s="20">
        <v>649</v>
      </c>
      <c r="E228" s="25" t="s">
        <v>1387</v>
      </c>
    </row>
    <row r="229" spans="2:8" x14ac:dyDescent="0.25">
      <c r="B229" s="62"/>
      <c r="C229" s="49"/>
      <c r="D229" s="20">
        <v>650</v>
      </c>
      <c r="E229" s="25" t="s">
        <v>1388</v>
      </c>
    </row>
    <row r="230" spans="2:8" x14ac:dyDescent="0.25">
      <c r="B230" s="62"/>
      <c r="C230" s="49"/>
      <c r="D230" s="20">
        <v>651</v>
      </c>
      <c r="E230" s="25" t="s">
        <v>1389</v>
      </c>
    </row>
    <row r="231" spans="2:8" ht="15.75" thickBot="1" x14ac:dyDescent="0.3">
      <c r="B231" s="62"/>
      <c r="C231" s="49"/>
      <c r="D231" s="20">
        <v>652</v>
      </c>
      <c r="E231" s="25" t="s">
        <v>1390</v>
      </c>
    </row>
    <row r="232" spans="2:8" x14ac:dyDescent="0.25">
      <c r="B232" s="61" t="str">
        <f t="shared" si="2"/>
        <v>K003</v>
      </c>
      <c r="C232" s="46" t="s">
        <v>1441</v>
      </c>
      <c r="D232" s="47">
        <v>210</v>
      </c>
      <c r="E232" s="53" t="s">
        <v>1442</v>
      </c>
      <c r="H232" t="s">
        <v>1443</v>
      </c>
    </row>
    <row r="233" spans="2:8" x14ac:dyDescent="0.25">
      <c r="B233" s="62" t="str">
        <f t="shared" si="2"/>
        <v/>
      </c>
      <c r="C233" s="49"/>
      <c r="D233" s="20">
        <v>621</v>
      </c>
      <c r="E233" s="25" t="s">
        <v>1360</v>
      </c>
    </row>
    <row r="234" spans="2:8" x14ac:dyDescent="0.25">
      <c r="B234" s="62" t="str">
        <f t="shared" si="2"/>
        <v/>
      </c>
      <c r="C234" s="49"/>
      <c r="D234" s="20">
        <v>622</v>
      </c>
      <c r="E234" s="25" t="s">
        <v>1361</v>
      </c>
    </row>
    <row r="235" spans="2:8" x14ac:dyDescent="0.25">
      <c r="B235" s="62" t="str">
        <f t="shared" si="2"/>
        <v/>
      </c>
      <c r="C235" s="49"/>
      <c r="D235" s="20">
        <v>623</v>
      </c>
      <c r="E235" s="25" t="s">
        <v>1362</v>
      </c>
    </row>
    <row r="236" spans="2:8" x14ac:dyDescent="0.25">
      <c r="B236" s="62" t="str">
        <f t="shared" si="2"/>
        <v/>
      </c>
      <c r="C236" s="49"/>
      <c r="D236" s="20">
        <v>624</v>
      </c>
      <c r="E236" s="25" t="s">
        <v>1363</v>
      </c>
    </row>
    <row r="237" spans="2:8" x14ac:dyDescent="0.25">
      <c r="B237" s="62" t="str">
        <f t="shared" si="2"/>
        <v/>
      </c>
      <c r="C237" s="49"/>
      <c r="D237" s="20">
        <v>625</v>
      </c>
      <c r="E237" s="25" t="s">
        <v>1364</v>
      </c>
    </row>
    <row r="238" spans="2:8" x14ac:dyDescent="0.25">
      <c r="B238" s="62" t="str">
        <f t="shared" si="2"/>
        <v/>
      </c>
      <c r="C238" s="49"/>
      <c r="D238" s="20">
        <v>626</v>
      </c>
      <c r="E238" s="25" t="s">
        <v>1365</v>
      </c>
    </row>
    <row r="239" spans="2:8" x14ac:dyDescent="0.25">
      <c r="B239" s="62" t="str">
        <f t="shared" si="2"/>
        <v/>
      </c>
      <c r="C239" s="49"/>
      <c r="D239" s="20">
        <v>627</v>
      </c>
      <c r="E239" s="25" t="s">
        <v>1366</v>
      </c>
    </row>
    <row r="240" spans="2:8" x14ac:dyDescent="0.25">
      <c r="B240" s="62" t="str">
        <f t="shared" si="2"/>
        <v/>
      </c>
      <c r="C240" s="49"/>
      <c r="D240" s="20">
        <v>628</v>
      </c>
      <c r="E240" s="25" t="s">
        <v>1367</v>
      </c>
    </row>
    <row r="241" spans="2:5" x14ac:dyDescent="0.25">
      <c r="B241" s="62" t="str">
        <f t="shared" si="2"/>
        <v/>
      </c>
      <c r="C241" s="49"/>
      <c r="D241" s="20">
        <v>630</v>
      </c>
      <c r="E241" s="25" t="s">
        <v>1368</v>
      </c>
    </row>
    <row r="242" spans="2:5" x14ac:dyDescent="0.25">
      <c r="B242" s="62" t="str">
        <f t="shared" si="2"/>
        <v/>
      </c>
      <c r="C242" s="49"/>
      <c r="D242" s="20">
        <v>631</v>
      </c>
      <c r="E242" s="25" t="s">
        <v>1369</v>
      </c>
    </row>
    <row r="243" spans="2:5" x14ac:dyDescent="0.25">
      <c r="B243" s="62" t="str">
        <f t="shared" si="2"/>
        <v/>
      </c>
      <c r="C243" s="49"/>
      <c r="D243" s="20">
        <v>632</v>
      </c>
      <c r="E243" s="25" t="s">
        <v>1370</v>
      </c>
    </row>
    <row r="244" spans="2:5" x14ac:dyDescent="0.25">
      <c r="B244" s="62" t="str">
        <f t="shared" si="2"/>
        <v/>
      </c>
      <c r="C244" s="49"/>
      <c r="D244" s="20">
        <v>633</v>
      </c>
      <c r="E244" s="25" t="s">
        <v>1371</v>
      </c>
    </row>
    <row r="245" spans="2:5" x14ac:dyDescent="0.25">
      <c r="B245" s="62" t="str">
        <f t="shared" si="2"/>
        <v/>
      </c>
      <c r="C245" s="49"/>
      <c r="D245" s="20">
        <v>634</v>
      </c>
      <c r="E245" s="25" t="s">
        <v>1372</v>
      </c>
    </row>
    <row r="246" spans="2:5" x14ac:dyDescent="0.25">
      <c r="B246" s="62" t="str">
        <f t="shared" si="2"/>
        <v/>
      </c>
      <c r="C246" s="49"/>
      <c r="D246" s="20">
        <v>635</v>
      </c>
      <c r="E246" s="25" t="s">
        <v>1373</v>
      </c>
    </row>
    <row r="247" spans="2:5" x14ac:dyDescent="0.25">
      <c r="B247" s="62" t="str">
        <f t="shared" si="2"/>
        <v/>
      </c>
      <c r="C247" s="49"/>
      <c r="D247" s="20">
        <v>636</v>
      </c>
      <c r="E247" s="25" t="s">
        <v>1374</v>
      </c>
    </row>
    <row r="248" spans="2:5" x14ac:dyDescent="0.25">
      <c r="B248" s="62" t="str">
        <f t="shared" si="2"/>
        <v/>
      </c>
      <c r="C248" s="49"/>
      <c r="D248" s="20">
        <v>637</v>
      </c>
      <c r="E248" s="25" t="s">
        <v>1375</v>
      </c>
    </row>
    <row r="249" spans="2:5" x14ac:dyDescent="0.25">
      <c r="B249" s="62" t="str">
        <f t="shared" si="2"/>
        <v/>
      </c>
      <c r="C249" s="49"/>
      <c r="D249" s="20">
        <v>638</v>
      </c>
      <c r="E249" s="25" t="s">
        <v>1376</v>
      </c>
    </row>
    <row r="250" spans="2:5" x14ac:dyDescent="0.25">
      <c r="B250" s="62" t="str">
        <f t="shared" si="2"/>
        <v/>
      </c>
      <c r="C250" s="49"/>
      <c r="D250" s="20">
        <v>639</v>
      </c>
      <c r="E250" s="25" t="s">
        <v>1377</v>
      </c>
    </row>
    <row r="251" spans="2:5" x14ac:dyDescent="0.25">
      <c r="B251" s="62" t="str">
        <f t="shared" si="2"/>
        <v/>
      </c>
      <c r="C251" s="49"/>
      <c r="D251" s="20">
        <v>640</v>
      </c>
      <c r="E251" s="25" t="s">
        <v>1378</v>
      </c>
    </row>
    <row r="252" spans="2:5" x14ac:dyDescent="0.25">
      <c r="B252" s="62" t="str">
        <f t="shared" si="2"/>
        <v/>
      </c>
      <c r="C252" s="49"/>
      <c r="D252" s="20">
        <v>641</v>
      </c>
      <c r="E252" s="25" t="s">
        <v>1379</v>
      </c>
    </row>
    <row r="253" spans="2:5" x14ac:dyDescent="0.25">
      <c r="B253" s="62" t="str">
        <f t="shared" si="2"/>
        <v/>
      </c>
      <c r="C253" s="49"/>
      <c r="D253" s="20">
        <v>642</v>
      </c>
      <c r="E253" s="25" t="s">
        <v>1380</v>
      </c>
    </row>
    <row r="254" spans="2:5" x14ac:dyDescent="0.25">
      <c r="B254" s="62" t="str">
        <f t="shared" si="2"/>
        <v/>
      </c>
      <c r="C254" s="49"/>
      <c r="D254" s="20">
        <v>643</v>
      </c>
      <c r="E254" s="25" t="s">
        <v>1381</v>
      </c>
    </row>
    <row r="255" spans="2:5" x14ac:dyDescent="0.25">
      <c r="B255" s="62" t="str">
        <f t="shared" si="2"/>
        <v/>
      </c>
      <c r="C255" s="49"/>
      <c r="D255" s="20">
        <v>644</v>
      </c>
      <c r="E255" s="25" t="s">
        <v>1382</v>
      </c>
    </row>
    <row r="256" spans="2:5" x14ac:dyDescent="0.25">
      <c r="B256" s="62" t="str">
        <f t="shared" si="2"/>
        <v/>
      </c>
      <c r="C256" s="49"/>
      <c r="D256" s="20">
        <v>645</v>
      </c>
      <c r="E256" s="25" t="s">
        <v>1383</v>
      </c>
    </row>
    <row r="257" spans="2:8" x14ac:dyDescent="0.25">
      <c r="B257" s="62" t="str">
        <f t="shared" si="2"/>
        <v/>
      </c>
      <c r="C257" s="49"/>
      <c r="D257" s="20">
        <v>646</v>
      </c>
      <c r="E257" s="25" t="s">
        <v>1384</v>
      </c>
    </row>
    <row r="258" spans="2:8" x14ac:dyDescent="0.25">
      <c r="B258" s="62" t="str">
        <f t="shared" si="2"/>
        <v/>
      </c>
      <c r="C258" s="49"/>
      <c r="D258" s="20">
        <v>647</v>
      </c>
      <c r="E258" s="25" t="s">
        <v>1385</v>
      </c>
    </row>
    <row r="259" spans="2:8" x14ac:dyDescent="0.25">
      <c r="B259" s="62" t="str">
        <f t="shared" si="2"/>
        <v/>
      </c>
      <c r="C259" s="49"/>
      <c r="D259" s="20">
        <v>648</v>
      </c>
      <c r="E259" s="25" t="s">
        <v>1386</v>
      </c>
    </row>
    <row r="260" spans="2:8" x14ac:dyDescent="0.25">
      <c r="B260" s="62" t="str">
        <f t="shared" si="2"/>
        <v/>
      </c>
      <c r="C260" s="49"/>
      <c r="D260" s="20">
        <v>649</v>
      </c>
      <c r="E260" s="25" t="s">
        <v>1387</v>
      </c>
    </row>
    <row r="261" spans="2:8" x14ac:dyDescent="0.25">
      <c r="B261" s="62" t="str">
        <f t="shared" si="2"/>
        <v/>
      </c>
      <c r="C261" s="49"/>
      <c r="D261" s="20">
        <v>650</v>
      </c>
      <c r="E261" s="25" t="s">
        <v>1388</v>
      </c>
    </row>
    <row r="262" spans="2:8" x14ac:dyDescent="0.25">
      <c r="B262" s="62" t="str">
        <f t="shared" si="2"/>
        <v/>
      </c>
      <c r="C262" s="49"/>
      <c r="D262" s="20">
        <v>651</v>
      </c>
      <c r="E262" s="25" t="s">
        <v>1389</v>
      </c>
    </row>
    <row r="263" spans="2:8" x14ac:dyDescent="0.25">
      <c r="B263" s="62" t="str">
        <f t="shared" si="2"/>
        <v/>
      </c>
      <c r="C263" s="49"/>
      <c r="D263" s="20">
        <v>652</v>
      </c>
      <c r="E263" s="25" t="s">
        <v>1390</v>
      </c>
    </row>
    <row r="264" spans="2:8" ht="25.5" x14ac:dyDescent="0.25">
      <c r="B264" s="62" t="str">
        <f t="shared" si="2"/>
        <v/>
      </c>
      <c r="C264" s="49"/>
      <c r="D264" s="20" t="s">
        <v>1316</v>
      </c>
      <c r="E264" s="25" t="s">
        <v>1317</v>
      </c>
    </row>
    <row r="265" spans="2:8" ht="26.25" thickBot="1" x14ac:dyDescent="0.3">
      <c r="B265" s="63" t="str">
        <f t="shared" si="2"/>
        <v/>
      </c>
      <c r="C265" s="51"/>
      <c r="D265" s="22" t="s">
        <v>1331</v>
      </c>
      <c r="E265" s="26" t="s">
        <v>1332</v>
      </c>
    </row>
    <row r="266" spans="2:8" x14ac:dyDescent="0.25">
      <c r="B266" s="61" t="str">
        <f t="shared" si="2"/>
        <v>K004</v>
      </c>
      <c r="C266" s="46" t="s">
        <v>1444</v>
      </c>
      <c r="D266" s="47">
        <v>510</v>
      </c>
      <c r="E266" s="53" t="s">
        <v>1440</v>
      </c>
      <c r="H266" t="s">
        <v>1445</v>
      </c>
    </row>
    <row r="267" spans="2:8" x14ac:dyDescent="0.25">
      <c r="B267" s="62" t="str">
        <f t="shared" si="2"/>
        <v/>
      </c>
      <c r="C267" s="49"/>
      <c r="D267" s="20">
        <v>622</v>
      </c>
      <c r="E267" s="25" t="s">
        <v>1361</v>
      </c>
    </row>
    <row r="268" spans="2:8" x14ac:dyDescent="0.25">
      <c r="B268" s="62" t="str">
        <f t="shared" si="2"/>
        <v/>
      </c>
      <c r="C268" s="49"/>
      <c r="D268" s="20">
        <v>623</v>
      </c>
      <c r="E268" s="25" t="s">
        <v>1362</v>
      </c>
    </row>
    <row r="269" spans="2:8" x14ac:dyDescent="0.25">
      <c r="B269" s="62" t="str">
        <f t="shared" si="2"/>
        <v/>
      </c>
      <c r="C269" s="49"/>
      <c r="D269" s="20">
        <v>624</v>
      </c>
      <c r="E269" s="25" t="s">
        <v>1363</v>
      </c>
    </row>
    <row r="270" spans="2:8" x14ac:dyDescent="0.25">
      <c r="B270" s="62" t="str">
        <f t="shared" si="2"/>
        <v/>
      </c>
      <c r="C270" s="49"/>
      <c r="D270" s="20">
        <v>626</v>
      </c>
      <c r="E270" s="25" t="s">
        <v>1365</v>
      </c>
    </row>
    <row r="271" spans="2:8" x14ac:dyDescent="0.25">
      <c r="B271" s="62" t="str">
        <f t="shared" si="2"/>
        <v/>
      </c>
      <c r="C271" s="49"/>
      <c r="D271" s="20">
        <v>627</v>
      </c>
      <c r="E271" s="25" t="s">
        <v>1366</v>
      </c>
    </row>
    <row r="272" spans="2:8" x14ac:dyDescent="0.25">
      <c r="B272" s="62" t="str">
        <f t="shared" si="2"/>
        <v/>
      </c>
      <c r="C272" s="49"/>
      <c r="D272" s="20">
        <v>632</v>
      </c>
      <c r="E272" s="25" t="s">
        <v>1370</v>
      </c>
    </row>
    <row r="273" spans="2:5" x14ac:dyDescent="0.25">
      <c r="B273" s="62" t="str">
        <f t="shared" si="2"/>
        <v/>
      </c>
      <c r="C273" s="49"/>
      <c r="D273" s="20">
        <v>634</v>
      </c>
      <c r="E273" s="25" t="s">
        <v>1372</v>
      </c>
    </row>
    <row r="274" spans="2:5" x14ac:dyDescent="0.25">
      <c r="B274" s="62" t="str">
        <f t="shared" si="2"/>
        <v/>
      </c>
      <c r="C274" s="49"/>
      <c r="D274" s="20">
        <v>636</v>
      </c>
      <c r="E274" s="25" t="s">
        <v>1374</v>
      </c>
    </row>
    <row r="275" spans="2:5" x14ac:dyDescent="0.25">
      <c r="B275" s="62" t="str">
        <f t="shared" si="2"/>
        <v/>
      </c>
      <c r="C275" s="49"/>
      <c r="D275" s="20">
        <v>638</v>
      </c>
      <c r="E275" s="25" t="s">
        <v>1376</v>
      </c>
    </row>
    <row r="276" spans="2:5" x14ac:dyDescent="0.25">
      <c r="B276" s="62" t="str">
        <f t="shared" si="2"/>
        <v/>
      </c>
      <c r="C276" s="49"/>
      <c r="D276" s="20">
        <v>640</v>
      </c>
      <c r="E276" s="25" t="s">
        <v>1378</v>
      </c>
    </row>
    <row r="277" spans="2:5" x14ac:dyDescent="0.25">
      <c r="B277" s="62" t="str">
        <f t="shared" si="2"/>
        <v/>
      </c>
      <c r="C277" s="49"/>
      <c r="D277" s="20">
        <v>643</v>
      </c>
      <c r="E277" s="25" t="s">
        <v>1381</v>
      </c>
    </row>
    <row r="278" spans="2:5" x14ac:dyDescent="0.25">
      <c r="B278" s="62" t="str">
        <f t="shared" si="2"/>
        <v/>
      </c>
      <c r="C278" s="49"/>
      <c r="D278" s="20">
        <v>645</v>
      </c>
      <c r="E278" s="25" t="s">
        <v>1383</v>
      </c>
    </row>
    <row r="279" spans="2:5" x14ac:dyDescent="0.25">
      <c r="B279" s="62" t="str">
        <f t="shared" si="2"/>
        <v/>
      </c>
      <c r="C279" s="49"/>
      <c r="D279" s="20">
        <v>646</v>
      </c>
      <c r="E279" s="25" t="s">
        <v>1384</v>
      </c>
    </row>
    <row r="280" spans="2:5" x14ac:dyDescent="0.25">
      <c r="B280" s="62" t="str">
        <f t="shared" si="2"/>
        <v/>
      </c>
      <c r="C280" s="49"/>
      <c r="D280" s="20">
        <v>647</v>
      </c>
      <c r="E280" s="25" t="s">
        <v>1385</v>
      </c>
    </row>
    <row r="281" spans="2:5" x14ac:dyDescent="0.25">
      <c r="B281" s="62" t="str">
        <f t="shared" ref="B281:B344" si="3">HYPERLINK("#'"&amp;$H281&amp;"'!A1",MID($H281,4,4))</f>
        <v/>
      </c>
      <c r="C281" s="49"/>
      <c r="D281" s="20">
        <v>648</v>
      </c>
      <c r="E281" s="25" t="s">
        <v>1386</v>
      </c>
    </row>
    <row r="282" spans="2:5" x14ac:dyDescent="0.25">
      <c r="B282" s="62" t="str">
        <f t="shared" si="3"/>
        <v/>
      </c>
      <c r="C282" s="49"/>
      <c r="D282" s="20">
        <v>650</v>
      </c>
      <c r="E282" s="25" t="s">
        <v>1388</v>
      </c>
    </row>
    <row r="283" spans="2:5" ht="25.5" x14ac:dyDescent="0.25">
      <c r="B283" s="62" t="str">
        <f t="shared" si="3"/>
        <v/>
      </c>
      <c r="C283" s="49"/>
      <c r="D283" s="20" t="s">
        <v>1324</v>
      </c>
      <c r="E283" s="25" t="s">
        <v>1325</v>
      </c>
    </row>
    <row r="284" spans="2:5" ht="25.5" x14ac:dyDescent="0.25">
      <c r="B284" s="62" t="str">
        <f t="shared" si="3"/>
        <v/>
      </c>
      <c r="C284" s="49"/>
      <c r="D284" s="20" t="s">
        <v>1327</v>
      </c>
      <c r="E284" s="25" t="s">
        <v>1328</v>
      </c>
    </row>
    <row r="285" spans="2:5" ht="25.5" x14ac:dyDescent="0.25">
      <c r="B285" s="62" t="str">
        <f t="shared" si="3"/>
        <v/>
      </c>
      <c r="C285" s="49"/>
      <c r="D285" s="20" t="s">
        <v>1329</v>
      </c>
      <c r="E285" s="25" t="s">
        <v>1330</v>
      </c>
    </row>
    <row r="286" spans="2:5" ht="25.5" x14ac:dyDescent="0.25">
      <c r="B286" s="62" t="str">
        <f t="shared" si="3"/>
        <v/>
      </c>
      <c r="C286" s="49"/>
      <c r="D286" s="20" t="s">
        <v>1331</v>
      </c>
      <c r="E286" s="25" t="s">
        <v>1332</v>
      </c>
    </row>
    <row r="287" spans="2:5" ht="25.5" x14ac:dyDescent="0.25">
      <c r="B287" s="62" t="str">
        <f t="shared" si="3"/>
        <v/>
      </c>
      <c r="C287" s="49"/>
      <c r="D287" s="20" t="s">
        <v>1333</v>
      </c>
      <c r="E287" s="25" t="s">
        <v>1334</v>
      </c>
    </row>
    <row r="288" spans="2:5" ht="25.5" x14ac:dyDescent="0.25">
      <c r="B288" s="62" t="str">
        <f t="shared" si="3"/>
        <v/>
      </c>
      <c r="C288" s="49"/>
      <c r="D288" s="20" t="s">
        <v>1335</v>
      </c>
      <c r="E288" s="25" t="s">
        <v>1336</v>
      </c>
    </row>
    <row r="289" spans="2:8" ht="25.5" x14ac:dyDescent="0.25">
      <c r="B289" s="62" t="str">
        <f t="shared" si="3"/>
        <v/>
      </c>
      <c r="C289" s="49"/>
      <c r="D289" s="20" t="s">
        <v>1337</v>
      </c>
      <c r="E289" s="25" t="s">
        <v>1338</v>
      </c>
    </row>
    <row r="290" spans="2:8" ht="25.5" x14ac:dyDescent="0.25">
      <c r="B290" s="62" t="str">
        <f t="shared" si="3"/>
        <v/>
      </c>
      <c r="C290" s="49"/>
      <c r="D290" s="20" t="s">
        <v>1339</v>
      </c>
      <c r="E290" s="25" t="s">
        <v>1340</v>
      </c>
    </row>
    <row r="291" spans="2:8" ht="25.5" x14ac:dyDescent="0.25">
      <c r="B291" s="62" t="str">
        <f t="shared" si="3"/>
        <v/>
      </c>
      <c r="C291" s="49"/>
      <c r="D291" s="20" t="s">
        <v>1341</v>
      </c>
      <c r="E291" s="25" t="s">
        <v>1342</v>
      </c>
    </row>
    <row r="292" spans="2:8" ht="25.5" x14ac:dyDescent="0.25">
      <c r="B292" s="62" t="str">
        <f t="shared" si="3"/>
        <v/>
      </c>
      <c r="C292" s="49"/>
      <c r="D292" s="20" t="s">
        <v>1343</v>
      </c>
      <c r="E292" s="25" t="s">
        <v>1344</v>
      </c>
    </row>
    <row r="293" spans="2:8" ht="25.5" x14ac:dyDescent="0.25">
      <c r="B293" s="62" t="str">
        <f t="shared" si="3"/>
        <v/>
      </c>
      <c r="C293" s="49"/>
      <c r="D293" s="20" t="s">
        <v>1345</v>
      </c>
      <c r="E293" s="25" t="s">
        <v>1346</v>
      </c>
    </row>
    <row r="294" spans="2:8" ht="25.5" x14ac:dyDescent="0.25">
      <c r="B294" s="62" t="str">
        <f t="shared" si="3"/>
        <v/>
      </c>
      <c r="C294" s="49"/>
      <c r="D294" s="20" t="s">
        <v>1347</v>
      </c>
      <c r="E294" s="25" t="s">
        <v>1348</v>
      </c>
    </row>
    <row r="295" spans="2:8" ht="25.5" x14ac:dyDescent="0.25">
      <c r="B295" s="62" t="str">
        <f t="shared" si="3"/>
        <v/>
      </c>
      <c r="C295" s="49"/>
      <c r="D295" s="20" t="s">
        <v>1349</v>
      </c>
      <c r="E295" s="25" t="s">
        <v>1350</v>
      </c>
    </row>
    <row r="296" spans="2:8" ht="25.5" x14ac:dyDescent="0.25">
      <c r="B296" s="62" t="str">
        <f t="shared" si="3"/>
        <v/>
      </c>
      <c r="C296" s="49"/>
      <c r="D296" s="20" t="s">
        <v>1351</v>
      </c>
      <c r="E296" s="25" t="s">
        <v>1352</v>
      </c>
    </row>
    <row r="297" spans="2:8" ht="25.5" x14ac:dyDescent="0.25">
      <c r="B297" s="62" t="str">
        <f t="shared" si="3"/>
        <v/>
      </c>
      <c r="C297" s="49"/>
      <c r="D297" s="20" t="s">
        <v>1353</v>
      </c>
      <c r="E297" s="25" t="s">
        <v>1354</v>
      </c>
    </row>
    <row r="298" spans="2:8" ht="26.25" thickBot="1" x14ac:dyDescent="0.3">
      <c r="B298" s="63" t="str">
        <f t="shared" si="3"/>
        <v/>
      </c>
      <c r="C298" s="51"/>
      <c r="D298" s="22" t="s">
        <v>1355</v>
      </c>
      <c r="E298" s="26" t="s">
        <v>1356</v>
      </c>
    </row>
    <row r="299" spans="2:8" x14ac:dyDescent="0.25">
      <c r="B299" s="61" t="str">
        <f t="shared" si="3"/>
        <v>K005</v>
      </c>
      <c r="C299" s="46" t="s">
        <v>1446</v>
      </c>
      <c r="D299" s="47">
        <v>628</v>
      </c>
      <c r="E299" s="53" t="s">
        <v>1367</v>
      </c>
      <c r="H299" t="s">
        <v>1447</v>
      </c>
    </row>
    <row r="300" spans="2:8" x14ac:dyDescent="0.25">
      <c r="B300" s="62" t="str">
        <f t="shared" si="3"/>
        <v/>
      </c>
      <c r="C300" s="49"/>
      <c r="D300" s="20">
        <v>634</v>
      </c>
      <c r="E300" s="25" t="s">
        <v>1372</v>
      </c>
    </row>
    <row r="301" spans="2:8" x14ac:dyDescent="0.25">
      <c r="B301" s="62" t="str">
        <f t="shared" si="3"/>
        <v/>
      </c>
      <c r="C301" s="49"/>
      <c r="D301" s="20">
        <v>639</v>
      </c>
      <c r="E301" s="25" t="s">
        <v>1377</v>
      </c>
    </row>
    <row r="302" spans="2:8" ht="25.5" x14ac:dyDescent="0.25">
      <c r="B302" s="62" t="str">
        <f t="shared" si="3"/>
        <v/>
      </c>
      <c r="C302" s="49"/>
      <c r="D302" s="20" t="s">
        <v>1392</v>
      </c>
      <c r="E302" s="25" t="s">
        <v>1393</v>
      </c>
    </row>
    <row r="303" spans="2:8" x14ac:dyDescent="0.25">
      <c r="B303" s="62" t="str">
        <f t="shared" si="3"/>
        <v/>
      </c>
      <c r="C303" s="49"/>
      <c r="D303" s="20" t="s">
        <v>1421</v>
      </c>
      <c r="E303" s="25" t="s">
        <v>1422</v>
      </c>
    </row>
    <row r="304" spans="2:8" ht="25.5" x14ac:dyDescent="0.25">
      <c r="B304" s="62" t="str">
        <f t="shared" si="3"/>
        <v/>
      </c>
      <c r="C304" s="49"/>
      <c r="D304" s="20" t="s">
        <v>1429</v>
      </c>
      <c r="E304" s="25" t="s">
        <v>1430</v>
      </c>
    </row>
    <row r="305" spans="2:8" ht="26.25" thickBot="1" x14ac:dyDescent="0.3">
      <c r="B305" s="63" t="str">
        <f t="shared" si="3"/>
        <v/>
      </c>
      <c r="C305" s="51"/>
      <c r="D305" s="22" t="s">
        <v>1418</v>
      </c>
      <c r="E305" s="26" t="s">
        <v>1419</v>
      </c>
    </row>
    <row r="306" spans="2:8" ht="15.75" thickBot="1" x14ac:dyDescent="0.3">
      <c r="B306" s="59" t="str">
        <f t="shared" si="3"/>
        <v>K010</v>
      </c>
      <c r="C306" s="44" t="s">
        <v>1448</v>
      </c>
      <c r="D306" s="34" t="s">
        <v>1404</v>
      </c>
      <c r="E306" s="35" t="s">
        <v>1405</v>
      </c>
      <c r="H306" t="s">
        <v>1449</v>
      </c>
    </row>
    <row r="307" spans="2:8" x14ac:dyDescent="0.25">
      <c r="B307" s="61" t="str">
        <f t="shared" si="3"/>
        <v>K027</v>
      </c>
      <c r="C307" s="46" t="s">
        <v>1450</v>
      </c>
      <c r="D307" s="47">
        <v>111</v>
      </c>
      <c r="E307" s="53" t="s">
        <v>1451</v>
      </c>
      <c r="H307" t="s">
        <v>1452</v>
      </c>
    </row>
    <row r="308" spans="2:8" x14ac:dyDescent="0.25">
      <c r="B308" s="62" t="str">
        <f t="shared" si="3"/>
        <v/>
      </c>
      <c r="C308" s="49"/>
      <c r="D308" s="20">
        <v>310</v>
      </c>
      <c r="E308" s="25" t="s">
        <v>1436</v>
      </c>
    </row>
    <row r="309" spans="2:8" ht="25.5" x14ac:dyDescent="0.25">
      <c r="B309" s="62" t="str">
        <f t="shared" si="3"/>
        <v/>
      </c>
      <c r="C309" s="49"/>
      <c r="D309" s="20">
        <v>311</v>
      </c>
      <c r="E309" s="25" t="s">
        <v>1438</v>
      </c>
    </row>
    <row r="310" spans="2:8" x14ac:dyDescent="0.25">
      <c r="B310" s="62" t="str">
        <f t="shared" si="3"/>
        <v/>
      </c>
      <c r="C310" s="49"/>
      <c r="D310" s="20">
        <v>312</v>
      </c>
      <c r="E310" s="25" t="s">
        <v>1439</v>
      </c>
    </row>
    <row r="311" spans="2:8" ht="25.5" x14ac:dyDescent="0.25">
      <c r="B311" s="62" t="str">
        <f t="shared" si="3"/>
        <v/>
      </c>
      <c r="C311" s="49"/>
      <c r="D311" s="20">
        <v>313</v>
      </c>
      <c r="E311" s="25" t="s">
        <v>1433</v>
      </c>
    </row>
    <row r="312" spans="2:8" x14ac:dyDescent="0.25">
      <c r="B312" s="62" t="str">
        <f t="shared" si="3"/>
        <v/>
      </c>
      <c r="C312" s="49"/>
      <c r="D312" s="20">
        <v>510</v>
      </c>
      <c r="E312" s="25" t="s">
        <v>1440</v>
      </c>
    </row>
    <row r="313" spans="2:8" x14ac:dyDescent="0.25">
      <c r="B313" s="62" t="str">
        <f t="shared" si="3"/>
        <v/>
      </c>
      <c r="C313" s="49"/>
      <c r="D313" s="20">
        <v>511</v>
      </c>
      <c r="E313" s="25" t="s">
        <v>1412</v>
      </c>
    </row>
    <row r="314" spans="2:8" x14ac:dyDescent="0.25">
      <c r="B314" s="62" t="str">
        <f t="shared" si="3"/>
        <v/>
      </c>
      <c r="C314" s="49"/>
      <c r="D314" s="20">
        <v>621</v>
      </c>
      <c r="E314" s="25" t="s">
        <v>1360</v>
      </c>
    </row>
    <row r="315" spans="2:8" x14ac:dyDescent="0.25">
      <c r="B315" s="62" t="str">
        <f t="shared" si="3"/>
        <v/>
      </c>
      <c r="C315" s="49"/>
      <c r="D315" s="20">
        <v>622</v>
      </c>
      <c r="E315" s="25" t="s">
        <v>1361</v>
      </c>
    </row>
    <row r="316" spans="2:8" x14ac:dyDescent="0.25">
      <c r="B316" s="62" t="str">
        <f t="shared" si="3"/>
        <v/>
      </c>
      <c r="C316" s="49"/>
      <c r="D316" s="20">
        <v>623</v>
      </c>
      <c r="E316" s="25" t="s">
        <v>1362</v>
      </c>
    </row>
    <row r="317" spans="2:8" x14ac:dyDescent="0.25">
      <c r="B317" s="62" t="str">
        <f t="shared" si="3"/>
        <v/>
      </c>
      <c r="C317" s="49"/>
      <c r="D317" s="20">
        <v>624</v>
      </c>
      <c r="E317" s="25" t="s">
        <v>1363</v>
      </c>
    </row>
    <row r="318" spans="2:8" x14ac:dyDescent="0.25">
      <c r="B318" s="62" t="str">
        <f t="shared" si="3"/>
        <v/>
      </c>
      <c r="C318" s="49"/>
      <c r="D318" s="20">
        <v>625</v>
      </c>
      <c r="E318" s="25" t="s">
        <v>1364</v>
      </c>
    </row>
    <row r="319" spans="2:8" x14ac:dyDescent="0.25">
      <c r="B319" s="62" t="str">
        <f t="shared" si="3"/>
        <v/>
      </c>
      <c r="C319" s="49"/>
      <c r="D319" s="20">
        <v>626</v>
      </c>
      <c r="E319" s="25" t="s">
        <v>1365</v>
      </c>
    </row>
    <row r="320" spans="2:8" x14ac:dyDescent="0.25">
      <c r="B320" s="62" t="str">
        <f t="shared" si="3"/>
        <v/>
      </c>
      <c r="C320" s="49"/>
      <c r="D320" s="20">
        <v>627</v>
      </c>
      <c r="E320" s="25" t="s">
        <v>1366</v>
      </c>
    </row>
    <row r="321" spans="2:5" x14ac:dyDescent="0.25">
      <c r="B321" s="62" t="str">
        <f t="shared" si="3"/>
        <v/>
      </c>
      <c r="C321" s="49"/>
      <c r="D321" s="20">
        <v>628</v>
      </c>
      <c r="E321" s="25" t="s">
        <v>1367</v>
      </c>
    </row>
    <row r="322" spans="2:5" x14ac:dyDescent="0.25">
      <c r="B322" s="62" t="str">
        <f t="shared" si="3"/>
        <v/>
      </c>
      <c r="C322" s="49"/>
      <c r="D322" s="20">
        <v>630</v>
      </c>
      <c r="E322" s="25" t="s">
        <v>1368</v>
      </c>
    </row>
    <row r="323" spans="2:5" x14ac:dyDescent="0.25">
      <c r="B323" s="62" t="str">
        <f t="shared" si="3"/>
        <v/>
      </c>
      <c r="C323" s="49"/>
      <c r="D323" s="20">
        <v>631</v>
      </c>
      <c r="E323" s="25" t="s">
        <v>1369</v>
      </c>
    </row>
    <row r="324" spans="2:5" x14ac:dyDescent="0.25">
      <c r="B324" s="62" t="str">
        <f t="shared" si="3"/>
        <v/>
      </c>
      <c r="C324" s="49"/>
      <c r="D324" s="20">
        <v>632</v>
      </c>
      <c r="E324" s="25" t="s">
        <v>1370</v>
      </c>
    </row>
    <row r="325" spans="2:5" x14ac:dyDescent="0.25">
      <c r="B325" s="62" t="str">
        <f t="shared" si="3"/>
        <v/>
      </c>
      <c r="C325" s="49"/>
      <c r="D325" s="20">
        <v>633</v>
      </c>
      <c r="E325" s="25" t="s">
        <v>1371</v>
      </c>
    </row>
    <row r="326" spans="2:5" x14ac:dyDescent="0.25">
      <c r="B326" s="62" t="str">
        <f t="shared" si="3"/>
        <v/>
      </c>
      <c r="C326" s="49"/>
      <c r="D326" s="20">
        <v>634</v>
      </c>
      <c r="E326" s="25" t="s">
        <v>1372</v>
      </c>
    </row>
    <row r="327" spans="2:5" x14ac:dyDescent="0.25">
      <c r="B327" s="62" t="str">
        <f t="shared" si="3"/>
        <v/>
      </c>
      <c r="C327" s="49"/>
      <c r="D327" s="20">
        <v>635</v>
      </c>
      <c r="E327" s="25" t="s">
        <v>1373</v>
      </c>
    </row>
    <row r="328" spans="2:5" x14ac:dyDescent="0.25">
      <c r="B328" s="62" t="str">
        <f t="shared" si="3"/>
        <v/>
      </c>
      <c r="C328" s="49"/>
      <c r="D328" s="20">
        <v>636</v>
      </c>
      <c r="E328" s="25" t="s">
        <v>1374</v>
      </c>
    </row>
    <row r="329" spans="2:5" x14ac:dyDescent="0.25">
      <c r="B329" s="62" t="str">
        <f t="shared" si="3"/>
        <v/>
      </c>
      <c r="C329" s="49"/>
      <c r="D329" s="20">
        <v>637</v>
      </c>
      <c r="E329" s="25" t="s">
        <v>1375</v>
      </c>
    </row>
    <row r="330" spans="2:5" x14ac:dyDescent="0.25">
      <c r="B330" s="62" t="str">
        <f t="shared" si="3"/>
        <v/>
      </c>
      <c r="C330" s="49"/>
      <c r="D330" s="20">
        <v>638</v>
      </c>
      <c r="E330" s="25" t="s">
        <v>1376</v>
      </c>
    </row>
    <row r="331" spans="2:5" x14ac:dyDescent="0.25">
      <c r="B331" s="62" t="str">
        <f t="shared" si="3"/>
        <v/>
      </c>
      <c r="C331" s="49"/>
      <c r="D331" s="20">
        <v>639</v>
      </c>
      <c r="E331" s="25" t="s">
        <v>1377</v>
      </c>
    </row>
    <row r="332" spans="2:5" x14ac:dyDescent="0.25">
      <c r="B332" s="62" t="str">
        <f t="shared" si="3"/>
        <v/>
      </c>
      <c r="C332" s="49"/>
      <c r="D332" s="20">
        <v>640</v>
      </c>
      <c r="E332" s="25" t="s">
        <v>1378</v>
      </c>
    </row>
    <row r="333" spans="2:5" x14ac:dyDescent="0.25">
      <c r="B333" s="62" t="str">
        <f t="shared" si="3"/>
        <v/>
      </c>
      <c r="C333" s="49"/>
      <c r="D333" s="20">
        <v>641</v>
      </c>
      <c r="E333" s="25" t="s">
        <v>1379</v>
      </c>
    </row>
    <row r="334" spans="2:5" x14ac:dyDescent="0.25">
      <c r="B334" s="62" t="str">
        <f t="shared" si="3"/>
        <v/>
      </c>
      <c r="C334" s="49"/>
      <c r="D334" s="20">
        <v>642</v>
      </c>
      <c r="E334" s="25" t="s">
        <v>1380</v>
      </c>
    </row>
    <row r="335" spans="2:5" x14ac:dyDescent="0.25">
      <c r="B335" s="62" t="str">
        <f t="shared" si="3"/>
        <v/>
      </c>
      <c r="C335" s="49"/>
      <c r="D335" s="20">
        <v>643</v>
      </c>
      <c r="E335" s="25" t="s">
        <v>1381</v>
      </c>
    </row>
    <row r="336" spans="2:5" x14ac:dyDescent="0.25">
      <c r="B336" s="62" t="str">
        <f t="shared" si="3"/>
        <v/>
      </c>
      <c r="C336" s="49"/>
      <c r="D336" s="20">
        <v>644</v>
      </c>
      <c r="E336" s="25" t="s">
        <v>1382</v>
      </c>
    </row>
    <row r="337" spans="2:5" x14ac:dyDescent="0.25">
      <c r="B337" s="62" t="str">
        <f t="shared" si="3"/>
        <v/>
      </c>
      <c r="C337" s="49"/>
      <c r="D337" s="20">
        <v>645</v>
      </c>
      <c r="E337" s="25" t="s">
        <v>1383</v>
      </c>
    </row>
    <row r="338" spans="2:5" x14ac:dyDescent="0.25">
      <c r="B338" s="62" t="str">
        <f t="shared" si="3"/>
        <v/>
      </c>
      <c r="C338" s="49"/>
      <c r="D338" s="20">
        <v>646</v>
      </c>
      <c r="E338" s="25" t="s">
        <v>1384</v>
      </c>
    </row>
    <row r="339" spans="2:5" x14ac:dyDescent="0.25">
      <c r="B339" s="62" t="str">
        <f t="shared" si="3"/>
        <v/>
      </c>
      <c r="C339" s="49"/>
      <c r="D339" s="20">
        <v>647</v>
      </c>
      <c r="E339" s="25" t="s">
        <v>1385</v>
      </c>
    </row>
    <row r="340" spans="2:5" x14ac:dyDescent="0.25">
      <c r="B340" s="62" t="str">
        <f t="shared" si="3"/>
        <v/>
      </c>
      <c r="C340" s="49"/>
      <c r="D340" s="20">
        <v>648</v>
      </c>
      <c r="E340" s="25" t="s">
        <v>1386</v>
      </c>
    </row>
    <row r="341" spans="2:5" x14ac:dyDescent="0.25">
      <c r="B341" s="62" t="str">
        <f t="shared" si="3"/>
        <v/>
      </c>
      <c r="C341" s="49"/>
      <c r="D341" s="20">
        <v>649</v>
      </c>
      <c r="E341" s="25" t="s">
        <v>1387</v>
      </c>
    </row>
    <row r="342" spans="2:5" x14ac:dyDescent="0.25">
      <c r="B342" s="62" t="str">
        <f t="shared" si="3"/>
        <v/>
      </c>
      <c r="C342" s="49"/>
      <c r="D342" s="20">
        <v>650</v>
      </c>
      <c r="E342" s="25" t="s">
        <v>1388</v>
      </c>
    </row>
    <row r="343" spans="2:5" x14ac:dyDescent="0.25">
      <c r="B343" s="62" t="str">
        <f t="shared" si="3"/>
        <v/>
      </c>
      <c r="C343" s="49"/>
      <c r="D343" s="20">
        <v>651</v>
      </c>
      <c r="E343" s="25" t="s">
        <v>1389</v>
      </c>
    </row>
    <row r="344" spans="2:5" x14ac:dyDescent="0.25">
      <c r="B344" s="62" t="str">
        <f t="shared" si="3"/>
        <v/>
      </c>
      <c r="C344" s="49"/>
      <c r="D344" s="20">
        <v>652</v>
      </c>
      <c r="E344" s="25" t="s">
        <v>1390</v>
      </c>
    </row>
    <row r="345" spans="2:5" x14ac:dyDescent="0.25">
      <c r="B345" s="62" t="str">
        <f t="shared" ref="B345:B408" si="4">HYPERLINK("#'"&amp;$H345&amp;"'!A1",MID($H345,4,4))</f>
        <v/>
      </c>
      <c r="C345" s="49"/>
      <c r="D345" s="20">
        <v>712</v>
      </c>
      <c r="E345" s="25" t="s">
        <v>1453</v>
      </c>
    </row>
    <row r="346" spans="2:5" ht="25.5" x14ac:dyDescent="0.25">
      <c r="B346" s="62" t="str">
        <f t="shared" si="4"/>
        <v/>
      </c>
      <c r="C346" s="49"/>
      <c r="D346" s="20">
        <v>713</v>
      </c>
      <c r="E346" s="25" t="s">
        <v>1454</v>
      </c>
    </row>
    <row r="347" spans="2:5" ht="25.5" x14ac:dyDescent="0.25">
      <c r="B347" s="62" t="str">
        <f t="shared" si="4"/>
        <v/>
      </c>
      <c r="C347" s="49"/>
      <c r="D347" s="20" t="s">
        <v>1392</v>
      </c>
      <c r="E347" s="25" t="s">
        <v>1393</v>
      </c>
    </row>
    <row r="348" spans="2:5" ht="25.5" x14ac:dyDescent="0.25">
      <c r="B348" s="62" t="str">
        <f t="shared" si="4"/>
        <v/>
      </c>
      <c r="C348" s="49"/>
      <c r="D348" s="20" t="s">
        <v>1316</v>
      </c>
      <c r="E348" s="25" t="s">
        <v>1317</v>
      </c>
    </row>
    <row r="349" spans="2:5" ht="25.5" x14ac:dyDescent="0.25">
      <c r="B349" s="62" t="str">
        <f t="shared" si="4"/>
        <v/>
      </c>
      <c r="C349" s="49"/>
      <c r="D349" s="20" t="s">
        <v>1324</v>
      </c>
      <c r="E349" s="25" t="s">
        <v>1325</v>
      </c>
    </row>
    <row r="350" spans="2:5" ht="25.5" x14ac:dyDescent="0.25">
      <c r="B350" s="62" t="str">
        <f t="shared" si="4"/>
        <v/>
      </c>
      <c r="C350" s="49"/>
      <c r="D350" s="20" t="s">
        <v>1327</v>
      </c>
      <c r="E350" s="25" t="s">
        <v>1328</v>
      </c>
    </row>
    <row r="351" spans="2:5" ht="25.5" x14ac:dyDescent="0.25">
      <c r="B351" s="62" t="str">
        <f t="shared" si="4"/>
        <v/>
      </c>
      <c r="C351" s="49"/>
      <c r="D351" s="20" t="s">
        <v>1329</v>
      </c>
      <c r="E351" s="25" t="s">
        <v>1330</v>
      </c>
    </row>
    <row r="352" spans="2:5" ht="25.5" x14ac:dyDescent="0.25">
      <c r="B352" s="62" t="str">
        <f t="shared" si="4"/>
        <v/>
      </c>
      <c r="C352" s="49"/>
      <c r="D352" s="20" t="s">
        <v>1331</v>
      </c>
      <c r="E352" s="25" t="s">
        <v>1332</v>
      </c>
    </row>
    <row r="353" spans="2:8" ht="25.5" x14ac:dyDescent="0.25">
      <c r="B353" s="62" t="str">
        <f t="shared" si="4"/>
        <v/>
      </c>
      <c r="C353" s="49"/>
      <c r="D353" s="20" t="s">
        <v>1333</v>
      </c>
      <c r="E353" s="25" t="s">
        <v>1334</v>
      </c>
    </row>
    <row r="354" spans="2:8" ht="25.5" x14ac:dyDescent="0.25">
      <c r="B354" s="62" t="str">
        <f t="shared" si="4"/>
        <v/>
      </c>
      <c r="C354" s="49"/>
      <c r="D354" s="20" t="s">
        <v>1335</v>
      </c>
      <c r="E354" s="25" t="s">
        <v>1336</v>
      </c>
    </row>
    <row r="355" spans="2:8" ht="25.5" x14ac:dyDescent="0.25">
      <c r="B355" s="62" t="str">
        <f t="shared" si="4"/>
        <v/>
      </c>
      <c r="C355" s="49"/>
      <c r="D355" s="20" t="s">
        <v>1337</v>
      </c>
      <c r="E355" s="25" t="s">
        <v>1338</v>
      </c>
    </row>
    <row r="356" spans="2:8" ht="25.5" x14ac:dyDescent="0.25">
      <c r="B356" s="62" t="str">
        <f t="shared" si="4"/>
        <v/>
      </c>
      <c r="C356" s="49"/>
      <c r="D356" s="20" t="s">
        <v>1339</v>
      </c>
      <c r="E356" s="25" t="s">
        <v>1340</v>
      </c>
    </row>
    <row r="357" spans="2:8" ht="25.5" x14ac:dyDescent="0.25">
      <c r="B357" s="62" t="str">
        <f t="shared" si="4"/>
        <v/>
      </c>
      <c r="C357" s="49"/>
      <c r="D357" s="20" t="s">
        <v>1343</v>
      </c>
      <c r="E357" s="25" t="s">
        <v>1344</v>
      </c>
    </row>
    <row r="358" spans="2:8" ht="25.5" x14ac:dyDescent="0.25">
      <c r="B358" s="62" t="str">
        <f t="shared" si="4"/>
        <v/>
      </c>
      <c r="C358" s="49"/>
      <c r="D358" s="20" t="s">
        <v>1345</v>
      </c>
      <c r="E358" s="25" t="s">
        <v>1346</v>
      </c>
    </row>
    <row r="359" spans="2:8" ht="25.5" x14ac:dyDescent="0.25">
      <c r="B359" s="62" t="str">
        <f t="shared" si="4"/>
        <v/>
      </c>
      <c r="C359" s="49"/>
      <c r="D359" s="20" t="s">
        <v>1347</v>
      </c>
      <c r="E359" s="25" t="s">
        <v>1348</v>
      </c>
    </row>
    <row r="360" spans="2:8" ht="25.5" x14ac:dyDescent="0.25">
      <c r="B360" s="62" t="str">
        <f t="shared" si="4"/>
        <v/>
      </c>
      <c r="C360" s="49"/>
      <c r="D360" s="20" t="s">
        <v>1349</v>
      </c>
      <c r="E360" s="25" t="s">
        <v>1350</v>
      </c>
    </row>
    <row r="361" spans="2:8" ht="25.5" x14ac:dyDescent="0.25">
      <c r="B361" s="62" t="str">
        <f t="shared" si="4"/>
        <v/>
      </c>
      <c r="C361" s="49"/>
      <c r="D361" s="20" t="s">
        <v>1351</v>
      </c>
      <c r="E361" s="25" t="s">
        <v>1352</v>
      </c>
    </row>
    <row r="362" spans="2:8" ht="25.5" x14ac:dyDescent="0.25">
      <c r="B362" s="62" t="str">
        <f t="shared" si="4"/>
        <v/>
      </c>
      <c r="C362" s="49"/>
      <c r="D362" s="20" t="s">
        <v>1353</v>
      </c>
      <c r="E362" s="25" t="s">
        <v>1354</v>
      </c>
    </row>
    <row r="363" spans="2:8" ht="25.5" x14ac:dyDescent="0.25">
      <c r="B363" s="62" t="str">
        <f t="shared" si="4"/>
        <v/>
      </c>
      <c r="C363" s="49"/>
      <c r="D363" s="20" t="s">
        <v>1355</v>
      </c>
      <c r="E363" s="25" t="s">
        <v>1356</v>
      </c>
    </row>
    <row r="364" spans="2:8" x14ac:dyDescent="0.25">
      <c r="B364" s="62" t="str">
        <f t="shared" si="4"/>
        <v/>
      </c>
      <c r="C364" s="49"/>
      <c r="D364" s="20" t="s">
        <v>1408</v>
      </c>
      <c r="E364" s="25" t="s">
        <v>1409</v>
      </c>
    </row>
    <row r="365" spans="2:8" x14ac:dyDescent="0.25">
      <c r="B365" s="62" t="str">
        <f t="shared" si="4"/>
        <v/>
      </c>
      <c r="C365" s="49"/>
      <c r="D365" s="20" t="s">
        <v>1421</v>
      </c>
      <c r="E365" s="25" t="s">
        <v>1422</v>
      </c>
    </row>
    <row r="366" spans="2:8" ht="26.25" thickBot="1" x14ac:dyDescent="0.3">
      <c r="B366" s="63" t="str">
        <f t="shared" si="4"/>
        <v/>
      </c>
      <c r="C366" s="51"/>
      <c r="D366" s="22" t="s">
        <v>1418</v>
      </c>
      <c r="E366" s="26" t="s">
        <v>1419</v>
      </c>
    </row>
    <row r="367" spans="2:8" x14ac:dyDescent="0.25">
      <c r="B367" s="61" t="str">
        <f t="shared" si="4"/>
        <v>K028</v>
      </c>
      <c r="C367" s="46" t="s">
        <v>1455</v>
      </c>
      <c r="D367" s="47">
        <v>212</v>
      </c>
      <c r="E367" s="53" t="s">
        <v>1456</v>
      </c>
      <c r="H367" t="s">
        <v>1457</v>
      </c>
    </row>
    <row r="368" spans="2:8" x14ac:dyDescent="0.25">
      <c r="B368" s="62" t="str">
        <f t="shared" si="4"/>
        <v/>
      </c>
      <c r="C368" s="49"/>
      <c r="D368" s="20">
        <v>214</v>
      </c>
      <c r="E368" s="25" t="s">
        <v>1458</v>
      </c>
    </row>
    <row r="369" spans="2:5" ht="25.5" x14ac:dyDescent="0.25">
      <c r="B369" s="62" t="str">
        <f t="shared" si="4"/>
        <v/>
      </c>
      <c r="C369" s="49"/>
      <c r="D369" s="20">
        <v>311</v>
      </c>
      <c r="E369" s="25" t="s">
        <v>1438</v>
      </c>
    </row>
    <row r="370" spans="2:5" x14ac:dyDescent="0.25">
      <c r="B370" s="62" t="str">
        <f t="shared" si="4"/>
        <v/>
      </c>
      <c r="C370" s="49"/>
      <c r="D370" s="20">
        <v>510</v>
      </c>
      <c r="E370" s="25" t="s">
        <v>1440</v>
      </c>
    </row>
    <row r="371" spans="2:5" x14ac:dyDescent="0.25">
      <c r="B371" s="62" t="str">
        <f t="shared" si="4"/>
        <v/>
      </c>
      <c r="C371" s="49"/>
      <c r="D371" s="20">
        <v>622</v>
      </c>
      <c r="E371" s="25" t="s">
        <v>1361</v>
      </c>
    </row>
    <row r="372" spans="2:5" x14ac:dyDescent="0.25">
      <c r="B372" s="62" t="str">
        <f t="shared" si="4"/>
        <v/>
      </c>
      <c r="C372" s="49"/>
      <c r="D372" s="20">
        <v>625</v>
      </c>
      <c r="E372" s="25" t="s">
        <v>1364</v>
      </c>
    </row>
    <row r="373" spans="2:5" x14ac:dyDescent="0.25">
      <c r="B373" s="62" t="str">
        <f t="shared" si="4"/>
        <v/>
      </c>
      <c r="C373" s="49"/>
      <c r="D373" s="20">
        <v>631</v>
      </c>
      <c r="E373" s="25" t="s">
        <v>1369</v>
      </c>
    </row>
    <row r="374" spans="2:5" x14ac:dyDescent="0.25">
      <c r="B374" s="62" t="str">
        <f t="shared" si="4"/>
        <v/>
      </c>
      <c r="C374" s="49"/>
      <c r="D374" s="20">
        <v>635</v>
      </c>
      <c r="E374" s="25" t="s">
        <v>1373</v>
      </c>
    </row>
    <row r="375" spans="2:5" x14ac:dyDescent="0.25">
      <c r="B375" s="62" t="str">
        <f t="shared" si="4"/>
        <v/>
      </c>
      <c r="C375" s="49"/>
      <c r="D375" s="20">
        <v>636</v>
      </c>
      <c r="E375" s="25" t="s">
        <v>1374</v>
      </c>
    </row>
    <row r="376" spans="2:5" x14ac:dyDescent="0.25">
      <c r="B376" s="62" t="str">
        <f t="shared" si="4"/>
        <v/>
      </c>
      <c r="C376" s="49"/>
      <c r="D376" s="20">
        <v>641</v>
      </c>
      <c r="E376" s="25" t="s">
        <v>1379</v>
      </c>
    </row>
    <row r="377" spans="2:5" x14ac:dyDescent="0.25">
      <c r="B377" s="62" t="str">
        <f t="shared" si="4"/>
        <v/>
      </c>
      <c r="C377" s="49"/>
      <c r="D377" s="20">
        <v>642</v>
      </c>
      <c r="E377" s="25" t="s">
        <v>1380</v>
      </c>
    </row>
    <row r="378" spans="2:5" x14ac:dyDescent="0.25">
      <c r="B378" s="62" t="str">
        <f t="shared" si="4"/>
        <v/>
      </c>
      <c r="C378" s="49"/>
      <c r="D378" s="20">
        <v>643</v>
      </c>
      <c r="E378" s="25" t="s">
        <v>1381</v>
      </c>
    </row>
    <row r="379" spans="2:5" x14ac:dyDescent="0.25">
      <c r="B379" s="62" t="str">
        <f t="shared" si="4"/>
        <v/>
      </c>
      <c r="C379" s="49"/>
      <c r="D379" s="20">
        <v>647</v>
      </c>
      <c r="E379" s="25" t="s">
        <v>1385</v>
      </c>
    </row>
    <row r="380" spans="2:5" x14ac:dyDescent="0.25">
      <c r="B380" s="62" t="str">
        <f t="shared" si="4"/>
        <v/>
      </c>
      <c r="C380" s="49"/>
      <c r="D380" s="20">
        <v>648</v>
      </c>
      <c r="E380" s="25" t="s">
        <v>1386</v>
      </c>
    </row>
    <row r="381" spans="2:5" x14ac:dyDescent="0.25">
      <c r="B381" s="62" t="str">
        <f t="shared" si="4"/>
        <v/>
      </c>
      <c r="C381" s="49"/>
      <c r="D381" s="20">
        <v>649</v>
      </c>
      <c r="E381" s="25" t="s">
        <v>1387</v>
      </c>
    </row>
    <row r="382" spans="2:5" x14ac:dyDescent="0.25">
      <c r="B382" s="62" t="str">
        <f t="shared" si="4"/>
        <v/>
      </c>
      <c r="C382" s="49"/>
      <c r="D382" s="20">
        <v>650</v>
      </c>
      <c r="E382" s="25" t="s">
        <v>1388</v>
      </c>
    </row>
    <row r="383" spans="2:5" ht="25.5" x14ac:dyDescent="0.25">
      <c r="B383" s="62" t="str">
        <f t="shared" si="4"/>
        <v/>
      </c>
      <c r="C383" s="49"/>
      <c r="D383" s="20" t="s">
        <v>1324</v>
      </c>
      <c r="E383" s="25" t="s">
        <v>1325</v>
      </c>
    </row>
    <row r="384" spans="2:5" ht="25.5" x14ac:dyDescent="0.25">
      <c r="B384" s="62" t="str">
        <f t="shared" si="4"/>
        <v/>
      </c>
      <c r="C384" s="49"/>
      <c r="D384" s="20" t="s">
        <v>1329</v>
      </c>
      <c r="E384" s="25" t="s">
        <v>1330</v>
      </c>
    </row>
    <row r="385" spans="2:8" ht="25.5" x14ac:dyDescent="0.25">
      <c r="B385" s="62" t="str">
        <f t="shared" si="4"/>
        <v/>
      </c>
      <c r="C385" s="49"/>
      <c r="D385" s="20" t="s">
        <v>1331</v>
      </c>
      <c r="E385" s="25" t="s">
        <v>1332</v>
      </c>
    </row>
    <row r="386" spans="2:8" ht="25.5" x14ac:dyDescent="0.25">
      <c r="B386" s="62" t="str">
        <f t="shared" si="4"/>
        <v/>
      </c>
      <c r="C386" s="49"/>
      <c r="D386" s="20" t="s">
        <v>1335</v>
      </c>
      <c r="E386" s="25" t="s">
        <v>1336</v>
      </c>
    </row>
    <row r="387" spans="2:8" ht="25.5" x14ac:dyDescent="0.25">
      <c r="B387" s="62" t="str">
        <f t="shared" si="4"/>
        <v/>
      </c>
      <c r="C387" s="49"/>
      <c r="D387" s="20" t="s">
        <v>1339</v>
      </c>
      <c r="E387" s="25" t="s">
        <v>1340</v>
      </c>
    </row>
    <row r="388" spans="2:8" ht="25.5" x14ac:dyDescent="0.25">
      <c r="B388" s="62" t="str">
        <f t="shared" si="4"/>
        <v/>
      </c>
      <c r="C388" s="49"/>
      <c r="D388" s="20" t="s">
        <v>1345</v>
      </c>
      <c r="E388" s="25" t="s">
        <v>1346</v>
      </c>
    </row>
    <row r="389" spans="2:8" ht="25.5" x14ac:dyDescent="0.25">
      <c r="B389" s="62" t="str">
        <f t="shared" si="4"/>
        <v/>
      </c>
      <c r="C389" s="49"/>
      <c r="D389" s="20" t="s">
        <v>1349</v>
      </c>
      <c r="E389" s="25" t="s">
        <v>1350</v>
      </c>
    </row>
    <row r="390" spans="2:8" ht="25.5" x14ac:dyDescent="0.25">
      <c r="B390" s="62" t="str">
        <f t="shared" si="4"/>
        <v/>
      </c>
      <c r="C390" s="49"/>
      <c r="D390" s="20" t="s">
        <v>1351</v>
      </c>
      <c r="E390" s="25" t="s">
        <v>1352</v>
      </c>
    </row>
    <row r="391" spans="2:8" ht="25.5" x14ac:dyDescent="0.25">
      <c r="B391" s="62" t="str">
        <f t="shared" si="4"/>
        <v/>
      </c>
      <c r="C391" s="49"/>
      <c r="D391" s="20" t="s">
        <v>1353</v>
      </c>
      <c r="E391" s="25" t="s">
        <v>1354</v>
      </c>
    </row>
    <row r="392" spans="2:8" ht="15.75" thickBot="1" x14ac:dyDescent="0.3">
      <c r="B392" s="63" t="str">
        <f t="shared" si="4"/>
        <v/>
      </c>
      <c r="C392" s="51"/>
      <c r="D392" s="22" t="s">
        <v>1421</v>
      </c>
      <c r="E392" s="26" t="s">
        <v>1422</v>
      </c>
    </row>
    <row r="393" spans="2:8" ht="25.5" x14ac:dyDescent="0.25">
      <c r="B393" s="61" t="str">
        <f t="shared" si="4"/>
        <v>K031</v>
      </c>
      <c r="C393" s="55" t="s">
        <v>1459</v>
      </c>
      <c r="D393" s="47">
        <v>210</v>
      </c>
      <c r="E393" s="53" t="s">
        <v>1442</v>
      </c>
      <c r="H393" t="s">
        <v>1460</v>
      </c>
    </row>
    <row r="394" spans="2:8" x14ac:dyDescent="0.25">
      <c r="B394" s="62" t="str">
        <f t="shared" si="4"/>
        <v/>
      </c>
      <c r="C394" s="49"/>
      <c r="D394" s="20">
        <v>621</v>
      </c>
      <c r="E394" s="25" t="s">
        <v>1360</v>
      </c>
    </row>
    <row r="395" spans="2:8" x14ac:dyDescent="0.25">
      <c r="B395" s="62" t="str">
        <f t="shared" si="4"/>
        <v/>
      </c>
      <c r="C395" s="49"/>
      <c r="D395" s="20">
        <v>622</v>
      </c>
      <c r="E395" s="25" t="s">
        <v>1361</v>
      </c>
    </row>
    <row r="396" spans="2:8" x14ac:dyDescent="0.25">
      <c r="B396" s="62" t="str">
        <f t="shared" si="4"/>
        <v/>
      </c>
      <c r="C396" s="49"/>
      <c r="D396" s="20">
        <v>623</v>
      </c>
      <c r="E396" s="25" t="s">
        <v>1362</v>
      </c>
    </row>
    <row r="397" spans="2:8" x14ac:dyDescent="0.25">
      <c r="B397" s="62" t="str">
        <f t="shared" si="4"/>
        <v/>
      </c>
      <c r="C397" s="49"/>
      <c r="D397" s="20">
        <v>624</v>
      </c>
      <c r="E397" s="25" t="s">
        <v>1363</v>
      </c>
    </row>
    <row r="398" spans="2:8" x14ac:dyDescent="0.25">
      <c r="B398" s="62" t="str">
        <f t="shared" si="4"/>
        <v/>
      </c>
      <c r="C398" s="49"/>
      <c r="D398" s="20">
        <v>625</v>
      </c>
      <c r="E398" s="25" t="s">
        <v>1364</v>
      </c>
    </row>
    <row r="399" spans="2:8" x14ac:dyDescent="0.25">
      <c r="B399" s="62" t="str">
        <f t="shared" si="4"/>
        <v/>
      </c>
      <c r="C399" s="49"/>
      <c r="D399" s="20">
        <v>626</v>
      </c>
      <c r="E399" s="25" t="s">
        <v>1365</v>
      </c>
    </row>
    <row r="400" spans="2:8" x14ac:dyDescent="0.25">
      <c r="B400" s="62" t="str">
        <f t="shared" si="4"/>
        <v/>
      </c>
      <c r="C400" s="49"/>
      <c r="D400" s="20">
        <v>627</v>
      </c>
      <c r="E400" s="25" t="s">
        <v>1366</v>
      </c>
    </row>
    <row r="401" spans="2:5" x14ac:dyDescent="0.25">
      <c r="B401" s="62" t="str">
        <f t="shared" si="4"/>
        <v/>
      </c>
      <c r="C401" s="49"/>
      <c r="D401" s="20">
        <v>628</v>
      </c>
      <c r="E401" s="25" t="s">
        <v>1367</v>
      </c>
    </row>
    <row r="402" spans="2:5" x14ac:dyDescent="0.25">
      <c r="B402" s="62" t="str">
        <f t="shared" si="4"/>
        <v/>
      </c>
      <c r="C402" s="49"/>
      <c r="D402" s="20">
        <v>630</v>
      </c>
      <c r="E402" s="25" t="s">
        <v>1368</v>
      </c>
    </row>
    <row r="403" spans="2:5" x14ac:dyDescent="0.25">
      <c r="B403" s="62" t="str">
        <f t="shared" si="4"/>
        <v/>
      </c>
      <c r="C403" s="49"/>
      <c r="D403" s="20">
        <v>631</v>
      </c>
      <c r="E403" s="25" t="s">
        <v>1369</v>
      </c>
    </row>
    <row r="404" spans="2:5" x14ac:dyDescent="0.25">
      <c r="B404" s="62" t="str">
        <f t="shared" si="4"/>
        <v/>
      </c>
      <c r="C404" s="49"/>
      <c r="D404" s="20">
        <v>632</v>
      </c>
      <c r="E404" s="25" t="s">
        <v>1370</v>
      </c>
    </row>
    <row r="405" spans="2:5" x14ac:dyDescent="0.25">
      <c r="B405" s="62" t="str">
        <f t="shared" si="4"/>
        <v/>
      </c>
      <c r="C405" s="49"/>
      <c r="D405" s="20">
        <v>633</v>
      </c>
      <c r="E405" s="25" t="s">
        <v>1371</v>
      </c>
    </row>
    <row r="406" spans="2:5" x14ac:dyDescent="0.25">
      <c r="B406" s="62" t="str">
        <f t="shared" si="4"/>
        <v/>
      </c>
      <c r="C406" s="49"/>
      <c r="D406" s="20">
        <v>634</v>
      </c>
      <c r="E406" s="25" t="s">
        <v>1372</v>
      </c>
    </row>
    <row r="407" spans="2:5" x14ac:dyDescent="0.25">
      <c r="B407" s="62" t="str">
        <f t="shared" si="4"/>
        <v/>
      </c>
      <c r="C407" s="49"/>
      <c r="D407" s="20">
        <v>635</v>
      </c>
      <c r="E407" s="25" t="s">
        <v>1373</v>
      </c>
    </row>
    <row r="408" spans="2:5" x14ac:dyDescent="0.25">
      <c r="B408" s="62" t="str">
        <f t="shared" si="4"/>
        <v/>
      </c>
      <c r="C408" s="49"/>
      <c r="D408" s="20">
        <v>636</v>
      </c>
      <c r="E408" s="25" t="s">
        <v>1374</v>
      </c>
    </row>
    <row r="409" spans="2:5" x14ac:dyDescent="0.25">
      <c r="B409" s="62" t="str">
        <f t="shared" ref="B409:B472" si="5">HYPERLINK("#'"&amp;$H409&amp;"'!A1",MID($H409,4,4))</f>
        <v/>
      </c>
      <c r="C409" s="49"/>
      <c r="D409" s="20">
        <v>637</v>
      </c>
      <c r="E409" s="25" t="s">
        <v>1375</v>
      </c>
    </row>
    <row r="410" spans="2:5" x14ac:dyDescent="0.25">
      <c r="B410" s="62" t="str">
        <f t="shared" si="5"/>
        <v/>
      </c>
      <c r="C410" s="49"/>
      <c r="D410" s="20">
        <v>638</v>
      </c>
      <c r="E410" s="25" t="s">
        <v>1376</v>
      </c>
    </row>
    <row r="411" spans="2:5" x14ac:dyDescent="0.25">
      <c r="B411" s="62" t="str">
        <f t="shared" si="5"/>
        <v/>
      </c>
      <c r="C411" s="49"/>
      <c r="D411" s="20">
        <v>639</v>
      </c>
      <c r="E411" s="25" t="s">
        <v>1377</v>
      </c>
    </row>
    <row r="412" spans="2:5" x14ac:dyDescent="0.25">
      <c r="B412" s="62" t="str">
        <f t="shared" si="5"/>
        <v/>
      </c>
      <c r="C412" s="49"/>
      <c r="D412" s="20">
        <v>640</v>
      </c>
      <c r="E412" s="25" t="s">
        <v>1378</v>
      </c>
    </row>
    <row r="413" spans="2:5" x14ac:dyDescent="0.25">
      <c r="B413" s="62" t="str">
        <f t="shared" si="5"/>
        <v/>
      </c>
      <c r="C413" s="49"/>
      <c r="D413" s="20">
        <v>641</v>
      </c>
      <c r="E413" s="25" t="s">
        <v>1379</v>
      </c>
    </row>
    <row r="414" spans="2:5" x14ac:dyDescent="0.25">
      <c r="B414" s="62" t="str">
        <f t="shared" si="5"/>
        <v/>
      </c>
      <c r="C414" s="49"/>
      <c r="D414" s="20">
        <v>642</v>
      </c>
      <c r="E414" s="25" t="s">
        <v>1380</v>
      </c>
    </row>
    <row r="415" spans="2:5" x14ac:dyDescent="0.25">
      <c r="B415" s="62" t="str">
        <f t="shared" si="5"/>
        <v/>
      </c>
      <c r="C415" s="49"/>
      <c r="D415" s="20">
        <v>643</v>
      </c>
      <c r="E415" s="25" t="s">
        <v>1381</v>
      </c>
    </row>
    <row r="416" spans="2:5" x14ac:dyDescent="0.25">
      <c r="B416" s="62" t="str">
        <f t="shared" si="5"/>
        <v/>
      </c>
      <c r="C416" s="49"/>
      <c r="D416" s="20">
        <v>644</v>
      </c>
      <c r="E416" s="25" t="s">
        <v>1382</v>
      </c>
    </row>
    <row r="417" spans="2:8" x14ac:dyDescent="0.25">
      <c r="B417" s="62" t="str">
        <f t="shared" si="5"/>
        <v/>
      </c>
      <c r="C417" s="49"/>
      <c r="D417" s="20">
        <v>645</v>
      </c>
      <c r="E417" s="25" t="s">
        <v>1383</v>
      </c>
    </row>
    <row r="418" spans="2:8" x14ac:dyDescent="0.25">
      <c r="B418" s="62" t="str">
        <f t="shared" si="5"/>
        <v/>
      </c>
      <c r="C418" s="49"/>
      <c r="D418" s="20">
        <v>646</v>
      </c>
      <c r="E418" s="25" t="s">
        <v>1384</v>
      </c>
    </row>
    <row r="419" spans="2:8" x14ac:dyDescent="0.25">
      <c r="B419" s="62" t="str">
        <f t="shared" si="5"/>
        <v/>
      </c>
      <c r="C419" s="49"/>
      <c r="D419" s="20">
        <v>647</v>
      </c>
      <c r="E419" s="25" t="s">
        <v>1385</v>
      </c>
    </row>
    <row r="420" spans="2:8" x14ac:dyDescent="0.25">
      <c r="B420" s="62" t="str">
        <f t="shared" si="5"/>
        <v/>
      </c>
      <c r="C420" s="49"/>
      <c r="D420" s="20">
        <v>648</v>
      </c>
      <c r="E420" s="25" t="s">
        <v>1386</v>
      </c>
    </row>
    <row r="421" spans="2:8" x14ac:dyDescent="0.25">
      <c r="B421" s="62" t="str">
        <f t="shared" si="5"/>
        <v/>
      </c>
      <c r="C421" s="49"/>
      <c r="D421" s="20">
        <v>649</v>
      </c>
      <c r="E421" s="25" t="s">
        <v>1387</v>
      </c>
    </row>
    <row r="422" spans="2:8" x14ac:dyDescent="0.25">
      <c r="B422" s="62" t="str">
        <f t="shared" si="5"/>
        <v/>
      </c>
      <c r="C422" s="49"/>
      <c r="D422" s="20">
        <v>650</v>
      </c>
      <c r="E422" s="25" t="s">
        <v>1388</v>
      </c>
    </row>
    <row r="423" spans="2:8" x14ac:dyDescent="0.25">
      <c r="B423" s="62" t="str">
        <f t="shared" si="5"/>
        <v/>
      </c>
      <c r="C423" s="49"/>
      <c r="D423" s="20">
        <v>651</v>
      </c>
      <c r="E423" s="25" t="s">
        <v>1389</v>
      </c>
    </row>
    <row r="424" spans="2:8" ht="15.75" thickBot="1" x14ac:dyDescent="0.3">
      <c r="B424" s="63" t="str">
        <f t="shared" si="5"/>
        <v/>
      </c>
      <c r="C424" s="51"/>
      <c r="D424" s="22">
        <v>652</v>
      </c>
      <c r="E424" s="26" t="s">
        <v>1390</v>
      </c>
    </row>
    <row r="425" spans="2:8" x14ac:dyDescent="0.25">
      <c r="B425" s="61" t="str">
        <f t="shared" si="5"/>
        <v>K032</v>
      </c>
      <c r="C425" s="46" t="s">
        <v>1461</v>
      </c>
      <c r="D425" s="47">
        <v>211</v>
      </c>
      <c r="E425" s="53" t="s">
        <v>1462</v>
      </c>
      <c r="H425" t="s">
        <v>1463</v>
      </c>
    </row>
    <row r="426" spans="2:8" x14ac:dyDescent="0.25">
      <c r="B426" s="62" t="str">
        <f t="shared" si="5"/>
        <v/>
      </c>
      <c r="C426" s="49"/>
      <c r="D426" s="20">
        <v>621</v>
      </c>
      <c r="E426" s="25" t="s">
        <v>1360</v>
      </c>
    </row>
    <row r="427" spans="2:8" x14ac:dyDescent="0.25">
      <c r="B427" s="62" t="str">
        <f t="shared" si="5"/>
        <v/>
      </c>
      <c r="C427" s="49"/>
      <c r="D427" s="20">
        <v>622</v>
      </c>
      <c r="E427" s="25" t="s">
        <v>1361</v>
      </c>
    </row>
    <row r="428" spans="2:8" x14ac:dyDescent="0.25">
      <c r="B428" s="62" t="str">
        <f t="shared" si="5"/>
        <v/>
      </c>
      <c r="C428" s="49"/>
      <c r="D428" s="20">
        <v>623</v>
      </c>
      <c r="E428" s="25" t="s">
        <v>1362</v>
      </c>
    </row>
    <row r="429" spans="2:8" x14ac:dyDescent="0.25">
      <c r="B429" s="62" t="str">
        <f t="shared" si="5"/>
        <v/>
      </c>
      <c r="C429" s="49"/>
      <c r="D429" s="20">
        <v>624</v>
      </c>
      <c r="E429" s="25" t="s">
        <v>1363</v>
      </c>
    </row>
    <row r="430" spans="2:8" x14ac:dyDescent="0.25">
      <c r="B430" s="62" t="str">
        <f t="shared" si="5"/>
        <v/>
      </c>
      <c r="C430" s="49"/>
      <c r="D430" s="20">
        <v>625</v>
      </c>
      <c r="E430" s="25" t="s">
        <v>1364</v>
      </c>
    </row>
    <row r="431" spans="2:8" x14ac:dyDescent="0.25">
      <c r="B431" s="62" t="str">
        <f t="shared" si="5"/>
        <v/>
      </c>
      <c r="C431" s="49"/>
      <c r="D431" s="20">
        <v>626</v>
      </c>
      <c r="E431" s="25" t="s">
        <v>1365</v>
      </c>
    </row>
    <row r="432" spans="2:8" x14ac:dyDescent="0.25">
      <c r="B432" s="62" t="str">
        <f t="shared" si="5"/>
        <v/>
      </c>
      <c r="C432" s="49"/>
      <c r="D432" s="20">
        <v>627</v>
      </c>
      <c r="E432" s="25" t="s">
        <v>1366</v>
      </c>
    </row>
    <row r="433" spans="2:5" x14ac:dyDescent="0.25">
      <c r="B433" s="62" t="str">
        <f t="shared" si="5"/>
        <v/>
      </c>
      <c r="C433" s="49"/>
      <c r="D433" s="20">
        <v>628</v>
      </c>
      <c r="E433" s="25" t="s">
        <v>1367</v>
      </c>
    </row>
    <row r="434" spans="2:5" x14ac:dyDescent="0.25">
      <c r="B434" s="62" t="str">
        <f t="shared" si="5"/>
        <v/>
      </c>
      <c r="C434" s="49"/>
      <c r="D434" s="20">
        <v>630</v>
      </c>
      <c r="E434" s="25" t="s">
        <v>1368</v>
      </c>
    </row>
    <row r="435" spans="2:5" x14ac:dyDescent="0.25">
      <c r="B435" s="62" t="str">
        <f t="shared" si="5"/>
        <v/>
      </c>
      <c r="C435" s="49"/>
      <c r="D435" s="20">
        <v>631</v>
      </c>
      <c r="E435" s="25" t="s">
        <v>1369</v>
      </c>
    </row>
    <row r="436" spans="2:5" x14ac:dyDescent="0.25">
      <c r="B436" s="62" t="str">
        <f t="shared" si="5"/>
        <v/>
      </c>
      <c r="C436" s="49"/>
      <c r="D436" s="20">
        <v>632</v>
      </c>
      <c r="E436" s="25" t="s">
        <v>1370</v>
      </c>
    </row>
    <row r="437" spans="2:5" x14ac:dyDescent="0.25">
      <c r="B437" s="62" t="str">
        <f t="shared" si="5"/>
        <v/>
      </c>
      <c r="C437" s="49"/>
      <c r="D437" s="20">
        <v>633</v>
      </c>
      <c r="E437" s="25" t="s">
        <v>1371</v>
      </c>
    </row>
    <row r="438" spans="2:5" x14ac:dyDescent="0.25">
      <c r="B438" s="62" t="str">
        <f t="shared" si="5"/>
        <v/>
      </c>
      <c r="C438" s="49"/>
      <c r="D438" s="20">
        <v>634</v>
      </c>
      <c r="E438" s="25" t="s">
        <v>1372</v>
      </c>
    </row>
    <row r="439" spans="2:5" x14ac:dyDescent="0.25">
      <c r="B439" s="62" t="str">
        <f t="shared" si="5"/>
        <v/>
      </c>
      <c r="C439" s="49"/>
      <c r="D439" s="20">
        <v>635</v>
      </c>
      <c r="E439" s="25" t="s">
        <v>1373</v>
      </c>
    </row>
    <row r="440" spans="2:5" x14ac:dyDescent="0.25">
      <c r="B440" s="62" t="str">
        <f t="shared" si="5"/>
        <v/>
      </c>
      <c r="C440" s="49"/>
      <c r="D440" s="20">
        <v>636</v>
      </c>
      <c r="E440" s="25" t="s">
        <v>1374</v>
      </c>
    </row>
    <row r="441" spans="2:5" x14ac:dyDescent="0.25">
      <c r="B441" s="62" t="str">
        <f t="shared" si="5"/>
        <v/>
      </c>
      <c r="C441" s="49"/>
      <c r="D441" s="20">
        <v>637</v>
      </c>
      <c r="E441" s="25" t="s">
        <v>1375</v>
      </c>
    </row>
    <row r="442" spans="2:5" x14ac:dyDescent="0.25">
      <c r="B442" s="62" t="str">
        <f t="shared" si="5"/>
        <v/>
      </c>
      <c r="C442" s="49"/>
      <c r="D442" s="20">
        <v>638</v>
      </c>
      <c r="E442" s="25" t="s">
        <v>1376</v>
      </c>
    </row>
    <row r="443" spans="2:5" x14ac:dyDescent="0.25">
      <c r="B443" s="62" t="str">
        <f t="shared" si="5"/>
        <v/>
      </c>
      <c r="C443" s="49"/>
      <c r="D443" s="20">
        <v>639</v>
      </c>
      <c r="E443" s="25" t="s">
        <v>1377</v>
      </c>
    </row>
    <row r="444" spans="2:5" x14ac:dyDescent="0.25">
      <c r="B444" s="62" t="str">
        <f t="shared" si="5"/>
        <v/>
      </c>
      <c r="C444" s="49"/>
      <c r="D444" s="20">
        <v>640</v>
      </c>
      <c r="E444" s="25" t="s">
        <v>1378</v>
      </c>
    </row>
    <row r="445" spans="2:5" x14ac:dyDescent="0.25">
      <c r="B445" s="62" t="str">
        <f t="shared" si="5"/>
        <v/>
      </c>
      <c r="C445" s="49"/>
      <c r="D445" s="20">
        <v>641</v>
      </c>
      <c r="E445" s="25" t="s">
        <v>1379</v>
      </c>
    </row>
    <row r="446" spans="2:5" x14ac:dyDescent="0.25">
      <c r="B446" s="62" t="str">
        <f t="shared" si="5"/>
        <v/>
      </c>
      <c r="C446" s="49"/>
      <c r="D446" s="20">
        <v>642</v>
      </c>
      <c r="E446" s="25" t="s">
        <v>1380</v>
      </c>
    </row>
    <row r="447" spans="2:5" x14ac:dyDescent="0.25">
      <c r="B447" s="62" t="str">
        <f t="shared" si="5"/>
        <v/>
      </c>
      <c r="C447" s="49"/>
      <c r="D447" s="20">
        <v>643</v>
      </c>
      <c r="E447" s="25" t="s">
        <v>1381</v>
      </c>
    </row>
    <row r="448" spans="2:5" x14ac:dyDescent="0.25">
      <c r="B448" s="62" t="str">
        <f t="shared" si="5"/>
        <v/>
      </c>
      <c r="C448" s="49"/>
      <c r="D448" s="20">
        <v>644</v>
      </c>
      <c r="E448" s="25" t="s">
        <v>1382</v>
      </c>
    </row>
    <row r="449" spans="2:8" x14ac:dyDescent="0.25">
      <c r="B449" s="62" t="str">
        <f t="shared" si="5"/>
        <v/>
      </c>
      <c r="C449" s="49"/>
      <c r="D449" s="20">
        <v>645</v>
      </c>
      <c r="E449" s="25" t="s">
        <v>1383</v>
      </c>
    </row>
    <row r="450" spans="2:8" x14ac:dyDescent="0.25">
      <c r="B450" s="62" t="str">
        <f t="shared" si="5"/>
        <v/>
      </c>
      <c r="C450" s="49"/>
      <c r="D450" s="20">
        <v>646</v>
      </c>
      <c r="E450" s="25" t="s">
        <v>1384</v>
      </c>
    </row>
    <row r="451" spans="2:8" x14ac:dyDescent="0.25">
      <c r="B451" s="62" t="str">
        <f t="shared" si="5"/>
        <v/>
      </c>
      <c r="C451" s="49"/>
      <c r="D451" s="20">
        <v>647</v>
      </c>
      <c r="E451" s="25" t="s">
        <v>1385</v>
      </c>
    </row>
    <row r="452" spans="2:8" x14ac:dyDescent="0.25">
      <c r="B452" s="62" t="str">
        <f t="shared" si="5"/>
        <v/>
      </c>
      <c r="C452" s="49"/>
      <c r="D452" s="20">
        <v>648</v>
      </c>
      <c r="E452" s="25" t="s">
        <v>1386</v>
      </c>
    </row>
    <row r="453" spans="2:8" x14ac:dyDescent="0.25">
      <c r="B453" s="62" t="str">
        <f t="shared" si="5"/>
        <v/>
      </c>
      <c r="C453" s="49"/>
      <c r="D453" s="20">
        <v>649</v>
      </c>
      <c r="E453" s="25" t="s">
        <v>1387</v>
      </c>
    </row>
    <row r="454" spans="2:8" x14ac:dyDescent="0.25">
      <c r="B454" s="62" t="str">
        <f t="shared" si="5"/>
        <v/>
      </c>
      <c r="C454" s="49"/>
      <c r="D454" s="20">
        <v>650</v>
      </c>
      <c r="E454" s="25" t="s">
        <v>1388</v>
      </c>
    </row>
    <row r="455" spans="2:8" x14ac:dyDescent="0.25">
      <c r="B455" s="62" t="str">
        <f t="shared" si="5"/>
        <v/>
      </c>
      <c r="C455" s="49"/>
      <c r="D455" s="20">
        <v>651</v>
      </c>
      <c r="E455" s="25" t="s">
        <v>1389</v>
      </c>
    </row>
    <row r="456" spans="2:8" x14ac:dyDescent="0.25">
      <c r="B456" s="62" t="str">
        <f t="shared" si="5"/>
        <v/>
      </c>
      <c r="C456" s="49"/>
      <c r="D456" s="20">
        <v>652</v>
      </c>
      <c r="E456" s="25" t="s">
        <v>1390</v>
      </c>
    </row>
    <row r="457" spans="2:8" ht="26.25" thickBot="1" x14ac:dyDescent="0.3">
      <c r="B457" s="63" t="str">
        <f t="shared" si="5"/>
        <v/>
      </c>
      <c r="C457" s="51"/>
      <c r="D457" s="22" t="s">
        <v>1316</v>
      </c>
      <c r="E457" s="26" t="s">
        <v>1317</v>
      </c>
    </row>
    <row r="458" spans="2:8" ht="39" x14ac:dyDescent="0.25">
      <c r="B458" s="61" t="str">
        <f t="shared" si="5"/>
        <v>K033</v>
      </c>
      <c r="C458" s="54" t="s">
        <v>1464</v>
      </c>
      <c r="D458" s="47">
        <v>210</v>
      </c>
      <c r="E458" s="53" t="s">
        <v>1442</v>
      </c>
      <c r="H458" t="s">
        <v>1465</v>
      </c>
    </row>
    <row r="459" spans="2:8" x14ac:dyDescent="0.25">
      <c r="B459" s="62" t="str">
        <f t="shared" si="5"/>
        <v/>
      </c>
      <c r="C459" s="49"/>
      <c r="D459" s="20">
        <v>212</v>
      </c>
      <c r="E459" s="25" t="s">
        <v>1456</v>
      </c>
    </row>
    <row r="460" spans="2:8" x14ac:dyDescent="0.25">
      <c r="B460" s="62" t="str">
        <f t="shared" si="5"/>
        <v/>
      </c>
      <c r="C460" s="49"/>
      <c r="D460" s="20">
        <v>214</v>
      </c>
      <c r="E460" s="25" t="s">
        <v>1458</v>
      </c>
    </row>
    <row r="461" spans="2:8" x14ac:dyDescent="0.25">
      <c r="B461" s="62" t="str">
        <f t="shared" si="5"/>
        <v/>
      </c>
      <c r="C461" s="49"/>
      <c r="D461" s="20">
        <v>621</v>
      </c>
      <c r="E461" s="25" t="s">
        <v>1360</v>
      </c>
    </row>
    <row r="462" spans="2:8" x14ac:dyDescent="0.25">
      <c r="B462" s="62" t="str">
        <f t="shared" si="5"/>
        <v/>
      </c>
      <c r="C462" s="49"/>
      <c r="D462" s="20">
        <v>622</v>
      </c>
      <c r="E462" s="25" t="s">
        <v>1361</v>
      </c>
    </row>
    <row r="463" spans="2:8" x14ac:dyDescent="0.25">
      <c r="B463" s="62" t="str">
        <f t="shared" si="5"/>
        <v/>
      </c>
      <c r="C463" s="49"/>
      <c r="D463" s="20">
        <v>623</v>
      </c>
      <c r="E463" s="25" t="s">
        <v>1362</v>
      </c>
    </row>
    <row r="464" spans="2:8" x14ac:dyDescent="0.25">
      <c r="B464" s="62" t="str">
        <f t="shared" si="5"/>
        <v/>
      </c>
      <c r="C464" s="49"/>
      <c r="D464" s="20">
        <v>624</v>
      </c>
      <c r="E464" s="25" t="s">
        <v>1363</v>
      </c>
    </row>
    <row r="465" spans="2:5" x14ac:dyDescent="0.25">
      <c r="B465" s="62" t="str">
        <f t="shared" si="5"/>
        <v/>
      </c>
      <c r="C465" s="49"/>
      <c r="D465" s="20">
        <v>625</v>
      </c>
      <c r="E465" s="25" t="s">
        <v>1364</v>
      </c>
    </row>
    <row r="466" spans="2:5" x14ac:dyDescent="0.25">
      <c r="B466" s="62" t="str">
        <f t="shared" si="5"/>
        <v/>
      </c>
      <c r="C466" s="49"/>
      <c r="D466" s="20">
        <v>626</v>
      </c>
      <c r="E466" s="25" t="s">
        <v>1365</v>
      </c>
    </row>
    <row r="467" spans="2:5" x14ac:dyDescent="0.25">
      <c r="B467" s="62" t="str">
        <f t="shared" si="5"/>
        <v/>
      </c>
      <c r="C467" s="49"/>
      <c r="D467" s="20">
        <v>627</v>
      </c>
      <c r="E467" s="25" t="s">
        <v>1366</v>
      </c>
    </row>
    <row r="468" spans="2:5" x14ac:dyDescent="0.25">
      <c r="B468" s="62" t="str">
        <f t="shared" si="5"/>
        <v/>
      </c>
      <c r="C468" s="49"/>
      <c r="D468" s="20">
        <v>628</v>
      </c>
      <c r="E468" s="25" t="s">
        <v>1367</v>
      </c>
    </row>
    <row r="469" spans="2:5" x14ac:dyDescent="0.25">
      <c r="B469" s="62" t="str">
        <f t="shared" si="5"/>
        <v/>
      </c>
      <c r="C469" s="49"/>
      <c r="D469" s="20">
        <v>630</v>
      </c>
      <c r="E469" s="25" t="s">
        <v>1368</v>
      </c>
    </row>
    <row r="470" spans="2:5" x14ac:dyDescent="0.25">
      <c r="B470" s="62" t="str">
        <f t="shared" si="5"/>
        <v/>
      </c>
      <c r="C470" s="49"/>
      <c r="D470" s="20">
        <v>631</v>
      </c>
      <c r="E470" s="25" t="s">
        <v>1369</v>
      </c>
    </row>
    <row r="471" spans="2:5" x14ac:dyDescent="0.25">
      <c r="B471" s="62" t="str">
        <f t="shared" si="5"/>
        <v/>
      </c>
      <c r="C471" s="49"/>
      <c r="D471" s="20">
        <v>632</v>
      </c>
      <c r="E471" s="25" t="s">
        <v>1370</v>
      </c>
    </row>
    <row r="472" spans="2:5" x14ac:dyDescent="0.25">
      <c r="B472" s="62" t="str">
        <f t="shared" si="5"/>
        <v/>
      </c>
      <c r="C472" s="49"/>
      <c r="D472" s="20">
        <v>633</v>
      </c>
      <c r="E472" s="25" t="s">
        <v>1371</v>
      </c>
    </row>
    <row r="473" spans="2:5" x14ac:dyDescent="0.25">
      <c r="B473" s="62" t="str">
        <f t="shared" ref="B473:B536" si="6">HYPERLINK("#'"&amp;$H473&amp;"'!A1",MID($H473,4,4))</f>
        <v/>
      </c>
      <c r="C473" s="49"/>
      <c r="D473" s="20">
        <v>634</v>
      </c>
      <c r="E473" s="25" t="s">
        <v>1372</v>
      </c>
    </row>
    <row r="474" spans="2:5" x14ac:dyDescent="0.25">
      <c r="B474" s="62" t="str">
        <f t="shared" si="6"/>
        <v/>
      </c>
      <c r="C474" s="49"/>
      <c r="D474" s="20">
        <v>635</v>
      </c>
      <c r="E474" s="25" t="s">
        <v>1373</v>
      </c>
    </row>
    <row r="475" spans="2:5" x14ac:dyDescent="0.25">
      <c r="B475" s="62" t="str">
        <f t="shared" si="6"/>
        <v/>
      </c>
      <c r="C475" s="49"/>
      <c r="D475" s="20">
        <v>636</v>
      </c>
      <c r="E475" s="25" t="s">
        <v>1374</v>
      </c>
    </row>
    <row r="476" spans="2:5" x14ac:dyDescent="0.25">
      <c r="B476" s="62" t="str">
        <f t="shared" si="6"/>
        <v/>
      </c>
      <c r="C476" s="49"/>
      <c r="D476" s="20">
        <v>637</v>
      </c>
      <c r="E476" s="25" t="s">
        <v>1375</v>
      </c>
    </row>
    <row r="477" spans="2:5" x14ac:dyDescent="0.25">
      <c r="B477" s="62" t="str">
        <f t="shared" si="6"/>
        <v/>
      </c>
      <c r="C477" s="49"/>
      <c r="D477" s="20">
        <v>638</v>
      </c>
      <c r="E477" s="25" t="s">
        <v>1376</v>
      </c>
    </row>
    <row r="478" spans="2:5" x14ac:dyDescent="0.25">
      <c r="B478" s="62" t="str">
        <f t="shared" si="6"/>
        <v/>
      </c>
      <c r="C478" s="49"/>
      <c r="D478" s="20">
        <v>639</v>
      </c>
      <c r="E478" s="25" t="s">
        <v>1377</v>
      </c>
    </row>
    <row r="479" spans="2:5" x14ac:dyDescent="0.25">
      <c r="B479" s="62" t="str">
        <f t="shared" si="6"/>
        <v/>
      </c>
      <c r="C479" s="49"/>
      <c r="D479" s="20">
        <v>640</v>
      </c>
      <c r="E479" s="25" t="s">
        <v>1378</v>
      </c>
    </row>
    <row r="480" spans="2:5" x14ac:dyDescent="0.25">
      <c r="B480" s="62" t="str">
        <f t="shared" si="6"/>
        <v/>
      </c>
      <c r="C480" s="49"/>
      <c r="D480" s="20">
        <v>641</v>
      </c>
      <c r="E480" s="25" t="s">
        <v>1379</v>
      </c>
    </row>
    <row r="481" spans="2:8" x14ac:dyDescent="0.25">
      <c r="B481" s="62" t="str">
        <f t="shared" si="6"/>
        <v/>
      </c>
      <c r="C481" s="49"/>
      <c r="D481" s="20">
        <v>642</v>
      </c>
      <c r="E481" s="25" t="s">
        <v>1380</v>
      </c>
    </row>
    <row r="482" spans="2:8" x14ac:dyDescent="0.25">
      <c r="B482" s="62" t="str">
        <f t="shared" si="6"/>
        <v/>
      </c>
      <c r="C482" s="49"/>
      <c r="D482" s="20">
        <v>643</v>
      </c>
      <c r="E482" s="25" t="s">
        <v>1381</v>
      </c>
    </row>
    <row r="483" spans="2:8" x14ac:dyDescent="0.25">
      <c r="B483" s="62" t="str">
        <f t="shared" si="6"/>
        <v/>
      </c>
      <c r="C483" s="49"/>
      <c r="D483" s="20">
        <v>644</v>
      </c>
      <c r="E483" s="25" t="s">
        <v>1382</v>
      </c>
    </row>
    <row r="484" spans="2:8" x14ac:dyDescent="0.25">
      <c r="B484" s="62" t="str">
        <f t="shared" si="6"/>
        <v/>
      </c>
      <c r="C484" s="49"/>
      <c r="D484" s="20">
        <v>645</v>
      </c>
      <c r="E484" s="25" t="s">
        <v>1383</v>
      </c>
    </row>
    <row r="485" spans="2:8" x14ac:dyDescent="0.25">
      <c r="B485" s="62" t="str">
        <f t="shared" si="6"/>
        <v/>
      </c>
      <c r="C485" s="49"/>
      <c r="D485" s="20">
        <v>646</v>
      </c>
      <c r="E485" s="25" t="s">
        <v>1384</v>
      </c>
    </row>
    <row r="486" spans="2:8" x14ac:dyDescent="0.25">
      <c r="B486" s="62" t="str">
        <f t="shared" si="6"/>
        <v/>
      </c>
      <c r="C486" s="49"/>
      <c r="D486" s="20">
        <v>647</v>
      </c>
      <c r="E486" s="25" t="s">
        <v>1385</v>
      </c>
    </row>
    <row r="487" spans="2:8" x14ac:dyDescent="0.25">
      <c r="B487" s="62" t="str">
        <f t="shared" si="6"/>
        <v/>
      </c>
      <c r="C487" s="49"/>
      <c r="D487" s="20">
        <v>648</v>
      </c>
      <c r="E487" s="25" t="s">
        <v>1386</v>
      </c>
    </row>
    <row r="488" spans="2:8" x14ac:dyDescent="0.25">
      <c r="B488" s="62" t="str">
        <f t="shared" si="6"/>
        <v/>
      </c>
      <c r="C488" s="49"/>
      <c r="D488" s="20">
        <v>649</v>
      </c>
      <c r="E488" s="25" t="s">
        <v>1387</v>
      </c>
    </row>
    <row r="489" spans="2:8" x14ac:dyDescent="0.25">
      <c r="B489" s="62" t="str">
        <f t="shared" si="6"/>
        <v/>
      </c>
      <c r="C489" s="49"/>
      <c r="D489" s="20">
        <v>650</v>
      </c>
      <c r="E489" s="25" t="s">
        <v>1388</v>
      </c>
    </row>
    <row r="490" spans="2:8" x14ac:dyDescent="0.25">
      <c r="B490" s="62" t="str">
        <f t="shared" si="6"/>
        <v/>
      </c>
      <c r="C490" s="49"/>
      <c r="D490" s="20">
        <v>651</v>
      </c>
      <c r="E490" s="25" t="s">
        <v>1389</v>
      </c>
    </row>
    <row r="491" spans="2:8" ht="15.75" thickBot="1" x14ac:dyDescent="0.3">
      <c r="B491" s="63" t="str">
        <f t="shared" si="6"/>
        <v/>
      </c>
      <c r="C491" s="51"/>
      <c r="D491" s="22">
        <v>652</v>
      </c>
      <c r="E491" s="26" t="s">
        <v>1390</v>
      </c>
    </row>
    <row r="492" spans="2:8" x14ac:dyDescent="0.25">
      <c r="B492" s="61" t="str">
        <f t="shared" si="6"/>
        <v>K036</v>
      </c>
      <c r="C492" s="46" t="s">
        <v>1466</v>
      </c>
      <c r="D492" s="47">
        <v>510</v>
      </c>
      <c r="E492" s="53" t="s">
        <v>1440</v>
      </c>
      <c r="H492" t="s">
        <v>1467</v>
      </c>
    </row>
    <row r="493" spans="2:8" x14ac:dyDescent="0.25">
      <c r="B493" s="62" t="str">
        <f t="shared" si="6"/>
        <v/>
      </c>
      <c r="C493" s="49"/>
      <c r="D493" s="20">
        <v>511</v>
      </c>
      <c r="E493" s="25" t="s">
        <v>1412</v>
      </c>
    </row>
    <row r="494" spans="2:8" x14ac:dyDescent="0.25">
      <c r="B494" s="62" t="str">
        <f t="shared" si="6"/>
        <v/>
      </c>
      <c r="C494" s="49"/>
      <c r="D494" s="20">
        <v>622</v>
      </c>
      <c r="E494" s="25" t="s">
        <v>1361</v>
      </c>
    </row>
    <row r="495" spans="2:8" x14ac:dyDescent="0.25">
      <c r="B495" s="62" t="str">
        <f t="shared" si="6"/>
        <v/>
      </c>
      <c r="C495" s="49"/>
      <c r="D495" s="20">
        <v>623</v>
      </c>
      <c r="E495" s="25" t="s">
        <v>1362</v>
      </c>
    </row>
    <row r="496" spans="2:8" x14ac:dyDescent="0.25">
      <c r="B496" s="62" t="str">
        <f t="shared" si="6"/>
        <v/>
      </c>
      <c r="C496" s="49"/>
      <c r="D496" s="20">
        <v>624</v>
      </c>
      <c r="E496" s="25" t="s">
        <v>1363</v>
      </c>
    </row>
    <row r="497" spans="2:8" x14ac:dyDescent="0.25">
      <c r="B497" s="62" t="str">
        <f t="shared" si="6"/>
        <v/>
      </c>
      <c r="C497" s="49"/>
      <c r="D497" s="20">
        <v>626</v>
      </c>
      <c r="E497" s="25" t="s">
        <v>1365</v>
      </c>
    </row>
    <row r="498" spans="2:8" x14ac:dyDescent="0.25">
      <c r="B498" s="62" t="str">
        <f t="shared" si="6"/>
        <v/>
      </c>
      <c r="C498" s="49"/>
      <c r="D498" s="20">
        <v>627</v>
      </c>
      <c r="E498" s="25" t="s">
        <v>1366</v>
      </c>
    </row>
    <row r="499" spans="2:8" x14ac:dyDescent="0.25">
      <c r="B499" s="62" t="str">
        <f t="shared" si="6"/>
        <v/>
      </c>
      <c r="C499" s="49"/>
      <c r="D499" s="20">
        <v>632</v>
      </c>
      <c r="E499" s="25" t="s">
        <v>1370</v>
      </c>
    </row>
    <row r="500" spans="2:8" x14ac:dyDescent="0.25">
      <c r="B500" s="62" t="str">
        <f t="shared" si="6"/>
        <v/>
      </c>
      <c r="C500" s="49"/>
      <c r="D500" s="20">
        <v>634</v>
      </c>
      <c r="E500" s="25" t="s">
        <v>1372</v>
      </c>
    </row>
    <row r="501" spans="2:8" x14ac:dyDescent="0.25">
      <c r="B501" s="62" t="str">
        <f t="shared" si="6"/>
        <v/>
      </c>
      <c r="C501" s="49"/>
      <c r="D501" s="20">
        <v>638</v>
      </c>
      <c r="E501" s="25" t="s">
        <v>1376</v>
      </c>
    </row>
    <row r="502" spans="2:8" x14ac:dyDescent="0.25">
      <c r="B502" s="62" t="str">
        <f t="shared" si="6"/>
        <v/>
      </c>
      <c r="C502" s="49"/>
      <c r="D502" s="20">
        <v>640</v>
      </c>
      <c r="E502" s="25" t="s">
        <v>1378</v>
      </c>
    </row>
    <row r="503" spans="2:8" x14ac:dyDescent="0.25">
      <c r="B503" s="62" t="str">
        <f t="shared" si="6"/>
        <v/>
      </c>
      <c r="C503" s="49"/>
      <c r="D503" s="20">
        <v>643</v>
      </c>
      <c r="E503" s="25" t="s">
        <v>1381</v>
      </c>
    </row>
    <row r="504" spans="2:8" x14ac:dyDescent="0.25">
      <c r="B504" s="62" t="str">
        <f t="shared" si="6"/>
        <v/>
      </c>
      <c r="C504" s="49"/>
      <c r="D504" s="20">
        <v>645</v>
      </c>
      <c r="E504" s="25" t="s">
        <v>1383</v>
      </c>
    </row>
    <row r="505" spans="2:8" x14ac:dyDescent="0.25">
      <c r="B505" s="62" t="str">
        <f t="shared" si="6"/>
        <v/>
      </c>
      <c r="C505" s="49"/>
      <c r="D505" s="20">
        <v>647</v>
      </c>
      <c r="E505" s="25" t="s">
        <v>1385</v>
      </c>
    </row>
    <row r="506" spans="2:8" x14ac:dyDescent="0.25">
      <c r="B506" s="62" t="str">
        <f t="shared" si="6"/>
        <v/>
      </c>
      <c r="C506" s="49"/>
      <c r="D506" s="20">
        <v>648</v>
      </c>
      <c r="E506" s="25" t="s">
        <v>1386</v>
      </c>
    </row>
    <row r="507" spans="2:8" x14ac:dyDescent="0.25">
      <c r="B507" s="62" t="str">
        <f t="shared" si="6"/>
        <v/>
      </c>
      <c r="C507" s="49"/>
      <c r="D507" s="20">
        <v>650</v>
      </c>
      <c r="E507" s="25" t="s">
        <v>1388</v>
      </c>
    </row>
    <row r="508" spans="2:8" ht="15.75" thickBot="1" x14ac:dyDescent="0.3">
      <c r="B508" s="63" t="str">
        <f t="shared" si="6"/>
        <v/>
      </c>
      <c r="C508" s="51"/>
      <c r="D508" s="22">
        <v>651</v>
      </c>
      <c r="E508" s="26" t="s">
        <v>1389</v>
      </c>
    </row>
    <row r="509" spans="2:8" ht="26.25" x14ac:dyDescent="0.25">
      <c r="B509" s="61" t="str">
        <f t="shared" si="6"/>
        <v>K037</v>
      </c>
      <c r="C509" s="54" t="s">
        <v>1468</v>
      </c>
      <c r="D509" s="47">
        <v>210</v>
      </c>
      <c r="E509" s="53" t="s">
        <v>1442</v>
      </c>
      <c r="H509" t="s">
        <v>1469</v>
      </c>
    </row>
    <row r="510" spans="2:8" x14ac:dyDescent="0.25">
      <c r="B510" s="62" t="str">
        <f t="shared" si="6"/>
        <v/>
      </c>
      <c r="C510" s="49"/>
      <c r="D510" s="20">
        <v>621</v>
      </c>
      <c r="E510" s="25" t="s">
        <v>1360</v>
      </c>
    </row>
    <row r="511" spans="2:8" x14ac:dyDescent="0.25">
      <c r="B511" s="62" t="str">
        <f t="shared" si="6"/>
        <v/>
      </c>
      <c r="C511" s="49"/>
      <c r="D511" s="20">
        <v>622</v>
      </c>
      <c r="E511" s="25" t="s">
        <v>1361</v>
      </c>
    </row>
    <row r="512" spans="2:8" x14ac:dyDescent="0.25">
      <c r="B512" s="62" t="str">
        <f t="shared" si="6"/>
        <v/>
      </c>
      <c r="C512" s="49"/>
      <c r="D512" s="20">
        <v>623</v>
      </c>
      <c r="E512" s="25" t="s">
        <v>1362</v>
      </c>
    </row>
    <row r="513" spans="2:5" x14ac:dyDescent="0.25">
      <c r="B513" s="62" t="str">
        <f t="shared" si="6"/>
        <v/>
      </c>
      <c r="C513" s="49"/>
      <c r="D513" s="20">
        <v>624</v>
      </c>
      <c r="E513" s="25" t="s">
        <v>1363</v>
      </c>
    </row>
    <row r="514" spans="2:5" x14ac:dyDescent="0.25">
      <c r="B514" s="62" t="str">
        <f t="shared" si="6"/>
        <v/>
      </c>
      <c r="C514" s="49"/>
      <c r="D514" s="20">
        <v>625</v>
      </c>
      <c r="E514" s="25" t="s">
        <v>1364</v>
      </c>
    </row>
    <row r="515" spans="2:5" x14ac:dyDescent="0.25">
      <c r="B515" s="62" t="str">
        <f t="shared" si="6"/>
        <v/>
      </c>
      <c r="C515" s="49"/>
      <c r="D515" s="20">
        <v>626</v>
      </c>
      <c r="E515" s="25" t="s">
        <v>1365</v>
      </c>
    </row>
    <row r="516" spans="2:5" x14ac:dyDescent="0.25">
      <c r="B516" s="62" t="str">
        <f t="shared" si="6"/>
        <v/>
      </c>
      <c r="C516" s="49"/>
      <c r="D516" s="20">
        <v>627</v>
      </c>
      <c r="E516" s="25" t="s">
        <v>1366</v>
      </c>
    </row>
    <row r="517" spans="2:5" x14ac:dyDescent="0.25">
      <c r="B517" s="62" t="str">
        <f t="shared" si="6"/>
        <v/>
      </c>
      <c r="C517" s="49"/>
      <c r="D517" s="20">
        <v>628</v>
      </c>
      <c r="E517" s="25" t="s">
        <v>1367</v>
      </c>
    </row>
    <row r="518" spans="2:5" x14ac:dyDescent="0.25">
      <c r="B518" s="62" t="str">
        <f t="shared" si="6"/>
        <v/>
      </c>
      <c r="C518" s="49"/>
      <c r="D518" s="20">
        <v>630</v>
      </c>
      <c r="E518" s="25" t="s">
        <v>1368</v>
      </c>
    </row>
    <row r="519" spans="2:5" x14ac:dyDescent="0.25">
      <c r="B519" s="62" t="str">
        <f t="shared" si="6"/>
        <v/>
      </c>
      <c r="C519" s="49"/>
      <c r="D519" s="20">
        <v>631</v>
      </c>
      <c r="E519" s="25" t="s">
        <v>1369</v>
      </c>
    </row>
    <row r="520" spans="2:5" x14ac:dyDescent="0.25">
      <c r="B520" s="62" t="str">
        <f t="shared" si="6"/>
        <v/>
      </c>
      <c r="C520" s="49"/>
      <c r="D520" s="20">
        <v>632</v>
      </c>
      <c r="E520" s="25" t="s">
        <v>1370</v>
      </c>
    </row>
    <row r="521" spans="2:5" x14ac:dyDescent="0.25">
      <c r="B521" s="62" t="str">
        <f t="shared" si="6"/>
        <v/>
      </c>
      <c r="C521" s="49"/>
      <c r="D521" s="20">
        <v>633</v>
      </c>
      <c r="E521" s="25" t="s">
        <v>1371</v>
      </c>
    </row>
    <row r="522" spans="2:5" x14ac:dyDescent="0.25">
      <c r="B522" s="62" t="str">
        <f t="shared" si="6"/>
        <v/>
      </c>
      <c r="C522" s="49"/>
      <c r="D522" s="20">
        <v>634</v>
      </c>
      <c r="E522" s="25" t="s">
        <v>1372</v>
      </c>
    </row>
    <row r="523" spans="2:5" x14ac:dyDescent="0.25">
      <c r="B523" s="62" t="str">
        <f t="shared" si="6"/>
        <v/>
      </c>
      <c r="C523" s="49"/>
      <c r="D523" s="20">
        <v>635</v>
      </c>
      <c r="E523" s="25" t="s">
        <v>1373</v>
      </c>
    </row>
    <row r="524" spans="2:5" x14ac:dyDescent="0.25">
      <c r="B524" s="62" t="str">
        <f t="shared" si="6"/>
        <v/>
      </c>
      <c r="C524" s="49"/>
      <c r="D524" s="20">
        <v>636</v>
      </c>
      <c r="E524" s="25" t="s">
        <v>1374</v>
      </c>
    </row>
    <row r="525" spans="2:5" x14ac:dyDescent="0.25">
      <c r="B525" s="62" t="str">
        <f t="shared" si="6"/>
        <v/>
      </c>
      <c r="C525" s="49"/>
      <c r="D525" s="20">
        <v>637</v>
      </c>
      <c r="E525" s="25" t="s">
        <v>1375</v>
      </c>
    </row>
    <row r="526" spans="2:5" x14ac:dyDescent="0.25">
      <c r="B526" s="62" t="str">
        <f t="shared" si="6"/>
        <v/>
      </c>
      <c r="C526" s="49"/>
      <c r="D526" s="20">
        <v>638</v>
      </c>
      <c r="E526" s="25" t="s">
        <v>1376</v>
      </c>
    </row>
    <row r="527" spans="2:5" x14ac:dyDescent="0.25">
      <c r="B527" s="62" t="str">
        <f t="shared" si="6"/>
        <v/>
      </c>
      <c r="C527" s="49"/>
      <c r="D527" s="20">
        <v>639</v>
      </c>
      <c r="E527" s="25" t="s">
        <v>1377</v>
      </c>
    </row>
    <row r="528" spans="2:5" x14ac:dyDescent="0.25">
      <c r="B528" s="62" t="str">
        <f t="shared" si="6"/>
        <v/>
      </c>
      <c r="C528" s="49"/>
      <c r="D528" s="20">
        <v>640</v>
      </c>
      <c r="E528" s="25" t="s">
        <v>1378</v>
      </c>
    </row>
    <row r="529" spans="2:8" x14ac:dyDescent="0.25">
      <c r="B529" s="62" t="str">
        <f t="shared" si="6"/>
        <v/>
      </c>
      <c r="C529" s="49"/>
      <c r="D529" s="20">
        <v>641</v>
      </c>
      <c r="E529" s="25" t="s">
        <v>1379</v>
      </c>
    </row>
    <row r="530" spans="2:8" x14ac:dyDescent="0.25">
      <c r="B530" s="62" t="str">
        <f t="shared" si="6"/>
        <v/>
      </c>
      <c r="C530" s="49"/>
      <c r="D530" s="20">
        <v>642</v>
      </c>
      <c r="E530" s="25" t="s">
        <v>1380</v>
      </c>
    </row>
    <row r="531" spans="2:8" x14ac:dyDescent="0.25">
      <c r="B531" s="62" t="str">
        <f t="shared" si="6"/>
        <v/>
      </c>
      <c r="C531" s="49"/>
      <c r="D531" s="20">
        <v>643</v>
      </c>
      <c r="E531" s="25" t="s">
        <v>1381</v>
      </c>
    </row>
    <row r="532" spans="2:8" x14ac:dyDescent="0.25">
      <c r="B532" s="62" t="str">
        <f t="shared" si="6"/>
        <v/>
      </c>
      <c r="C532" s="49"/>
      <c r="D532" s="20">
        <v>644</v>
      </c>
      <c r="E532" s="25" t="s">
        <v>1382</v>
      </c>
    </row>
    <row r="533" spans="2:8" x14ac:dyDescent="0.25">
      <c r="B533" s="62" t="str">
        <f t="shared" si="6"/>
        <v/>
      </c>
      <c r="C533" s="49"/>
      <c r="D533" s="20">
        <v>645</v>
      </c>
      <c r="E533" s="25" t="s">
        <v>1383</v>
      </c>
    </row>
    <row r="534" spans="2:8" x14ac:dyDescent="0.25">
      <c r="B534" s="62" t="str">
        <f t="shared" si="6"/>
        <v/>
      </c>
      <c r="C534" s="49"/>
      <c r="D534" s="20">
        <v>646</v>
      </c>
      <c r="E534" s="25" t="s">
        <v>1384</v>
      </c>
    </row>
    <row r="535" spans="2:8" x14ac:dyDescent="0.25">
      <c r="B535" s="62" t="str">
        <f t="shared" si="6"/>
        <v/>
      </c>
      <c r="C535" s="49"/>
      <c r="D535" s="20">
        <v>647</v>
      </c>
      <c r="E535" s="25" t="s">
        <v>1385</v>
      </c>
    </row>
    <row r="536" spans="2:8" x14ac:dyDescent="0.25">
      <c r="B536" s="62" t="str">
        <f t="shared" si="6"/>
        <v/>
      </c>
      <c r="C536" s="49"/>
      <c r="D536" s="20">
        <v>648</v>
      </c>
      <c r="E536" s="25" t="s">
        <v>1386</v>
      </c>
    </row>
    <row r="537" spans="2:8" x14ac:dyDescent="0.25">
      <c r="B537" s="62" t="str">
        <f t="shared" ref="B537:B600" si="7">HYPERLINK("#'"&amp;$H537&amp;"'!A1",MID($H537,4,4))</f>
        <v/>
      </c>
      <c r="C537" s="49"/>
      <c r="D537" s="20">
        <v>649</v>
      </c>
      <c r="E537" s="25" t="s">
        <v>1387</v>
      </c>
    </row>
    <row r="538" spans="2:8" x14ac:dyDescent="0.25">
      <c r="B538" s="62" t="str">
        <f t="shared" si="7"/>
        <v/>
      </c>
      <c r="C538" s="49"/>
      <c r="D538" s="20">
        <v>650</v>
      </c>
      <c r="E538" s="25" t="s">
        <v>1388</v>
      </c>
    </row>
    <row r="539" spans="2:8" x14ac:dyDescent="0.25">
      <c r="B539" s="62" t="str">
        <f t="shared" si="7"/>
        <v/>
      </c>
      <c r="C539" s="49"/>
      <c r="D539" s="20">
        <v>651</v>
      </c>
      <c r="E539" s="25" t="s">
        <v>1389</v>
      </c>
    </row>
    <row r="540" spans="2:8" ht="15.75" thickBot="1" x14ac:dyDescent="0.3">
      <c r="B540" s="63" t="str">
        <f t="shared" si="7"/>
        <v/>
      </c>
      <c r="C540" s="51"/>
      <c r="D540" s="22">
        <v>652</v>
      </c>
      <c r="E540" s="26" t="s">
        <v>1390</v>
      </c>
    </row>
    <row r="541" spans="2:8" ht="26.25" x14ac:dyDescent="0.25">
      <c r="B541" s="61" t="str">
        <f t="shared" si="7"/>
        <v>K039</v>
      </c>
      <c r="C541" s="54" t="s">
        <v>1470</v>
      </c>
      <c r="D541" s="47">
        <v>210</v>
      </c>
      <c r="E541" s="53" t="s">
        <v>1442</v>
      </c>
      <c r="H541" t="s">
        <v>1471</v>
      </c>
    </row>
    <row r="542" spans="2:8" x14ac:dyDescent="0.25">
      <c r="B542" s="62" t="str">
        <f t="shared" si="7"/>
        <v/>
      </c>
      <c r="C542" s="49"/>
      <c r="D542" s="20">
        <v>621</v>
      </c>
      <c r="E542" s="25" t="s">
        <v>1360</v>
      </c>
    </row>
    <row r="543" spans="2:8" x14ac:dyDescent="0.25">
      <c r="B543" s="62" t="str">
        <f t="shared" si="7"/>
        <v/>
      </c>
      <c r="C543" s="49"/>
      <c r="D543" s="20">
        <v>622</v>
      </c>
      <c r="E543" s="25" t="s">
        <v>1361</v>
      </c>
    </row>
    <row r="544" spans="2:8" x14ac:dyDescent="0.25">
      <c r="B544" s="62" t="str">
        <f t="shared" si="7"/>
        <v/>
      </c>
      <c r="C544" s="49"/>
      <c r="D544" s="20">
        <v>623</v>
      </c>
      <c r="E544" s="25" t="s">
        <v>1362</v>
      </c>
    </row>
    <row r="545" spans="2:5" x14ac:dyDescent="0.25">
      <c r="B545" s="62" t="str">
        <f t="shared" si="7"/>
        <v/>
      </c>
      <c r="C545" s="49"/>
      <c r="D545" s="20">
        <v>624</v>
      </c>
      <c r="E545" s="25" t="s">
        <v>1363</v>
      </c>
    </row>
    <row r="546" spans="2:5" x14ac:dyDescent="0.25">
      <c r="B546" s="62" t="str">
        <f t="shared" si="7"/>
        <v/>
      </c>
      <c r="C546" s="49"/>
      <c r="D546" s="20">
        <v>625</v>
      </c>
      <c r="E546" s="25" t="s">
        <v>1364</v>
      </c>
    </row>
    <row r="547" spans="2:5" x14ac:dyDescent="0.25">
      <c r="B547" s="62" t="str">
        <f t="shared" si="7"/>
        <v/>
      </c>
      <c r="C547" s="49"/>
      <c r="D547" s="20">
        <v>626</v>
      </c>
      <c r="E547" s="25" t="s">
        <v>1365</v>
      </c>
    </row>
    <row r="548" spans="2:5" x14ac:dyDescent="0.25">
      <c r="B548" s="62" t="str">
        <f t="shared" si="7"/>
        <v/>
      </c>
      <c r="C548" s="49"/>
      <c r="D548" s="20">
        <v>627</v>
      </c>
      <c r="E548" s="25" t="s">
        <v>1366</v>
      </c>
    </row>
    <row r="549" spans="2:5" x14ac:dyDescent="0.25">
      <c r="B549" s="62" t="str">
        <f t="shared" si="7"/>
        <v/>
      </c>
      <c r="C549" s="49"/>
      <c r="D549" s="20">
        <v>628</v>
      </c>
      <c r="E549" s="25" t="s">
        <v>1367</v>
      </c>
    </row>
    <row r="550" spans="2:5" x14ac:dyDescent="0.25">
      <c r="B550" s="62" t="str">
        <f t="shared" si="7"/>
        <v/>
      </c>
      <c r="C550" s="49"/>
      <c r="D550" s="20">
        <v>630</v>
      </c>
      <c r="E550" s="25" t="s">
        <v>1368</v>
      </c>
    </row>
    <row r="551" spans="2:5" x14ac:dyDescent="0.25">
      <c r="B551" s="62" t="str">
        <f t="shared" si="7"/>
        <v/>
      </c>
      <c r="C551" s="49"/>
      <c r="D551" s="20">
        <v>631</v>
      </c>
      <c r="E551" s="25" t="s">
        <v>1369</v>
      </c>
    </row>
    <row r="552" spans="2:5" x14ac:dyDescent="0.25">
      <c r="B552" s="62" t="str">
        <f t="shared" si="7"/>
        <v/>
      </c>
      <c r="C552" s="49"/>
      <c r="D552" s="20">
        <v>632</v>
      </c>
      <c r="E552" s="25" t="s">
        <v>1370</v>
      </c>
    </row>
    <row r="553" spans="2:5" x14ac:dyDescent="0.25">
      <c r="B553" s="62" t="str">
        <f t="shared" si="7"/>
        <v/>
      </c>
      <c r="C553" s="49"/>
      <c r="D553" s="20">
        <v>633</v>
      </c>
      <c r="E553" s="25" t="s">
        <v>1371</v>
      </c>
    </row>
    <row r="554" spans="2:5" x14ac:dyDescent="0.25">
      <c r="B554" s="62" t="str">
        <f t="shared" si="7"/>
        <v/>
      </c>
      <c r="C554" s="49"/>
      <c r="D554" s="20">
        <v>634</v>
      </c>
      <c r="E554" s="25" t="s">
        <v>1372</v>
      </c>
    </row>
    <row r="555" spans="2:5" x14ac:dyDescent="0.25">
      <c r="B555" s="62" t="str">
        <f t="shared" si="7"/>
        <v/>
      </c>
      <c r="C555" s="49"/>
      <c r="D555" s="20">
        <v>635</v>
      </c>
      <c r="E555" s="25" t="s">
        <v>1373</v>
      </c>
    </row>
    <row r="556" spans="2:5" x14ac:dyDescent="0.25">
      <c r="B556" s="62" t="str">
        <f t="shared" si="7"/>
        <v/>
      </c>
      <c r="C556" s="49"/>
      <c r="D556" s="20">
        <v>636</v>
      </c>
      <c r="E556" s="25" t="s">
        <v>1374</v>
      </c>
    </row>
    <row r="557" spans="2:5" x14ac:dyDescent="0.25">
      <c r="B557" s="62" t="str">
        <f t="shared" si="7"/>
        <v/>
      </c>
      <c r="C557" s="49"/>
      <c r="D557" s="20">
        <v>637</v>
      </c>
      <c r="E557" s="25" t="s">
        <v>1375</v>
      </c>
    </row>
    <row r="558" spans="2:5" x14ac:dyDescent="0.25">
      <c r="B558" s="62" t="str">
        <f t="shared" si="7"/>
        <v/>
      </c>
      <c r="C558" s="49"/>
      <c r="D558" s="20">
        <v>638</v>
      </c>
      <c r="E558" s="25" t="s">
        <v>1376</v>
      </c>
    </row>
    <row r="559" spans="2:5" x14ac:dyDescent="0.25">
      <c r="B559" s="62" t="str">
        <f t="shared" si="7"/>
        <v/>
      </c>
      <c r="C559" s="49"/>
      <c r="D559" s="20">
        <v>639</v>
      </c>
      <c r="E559" s="25" t="s">
        <v>1377</v>
      </c>
    </row>
    <row r="560" spans="2:5" x14ac:dyDescent="0.25">
      <c r="B560" s="62" t="str">
        <f t="shared" si="7"/>
        <v/>
      </c>
      <c r="C560" s="49"/>
      <c r="D560" s="20">
        <v>640</v>
      </c>
      <c r="E560" s="25" t="s">
        <v>1378</v>
      </c>
    </row>
    <row r="561" spans="2:8" x14ac:dyDescent="0.25">
      <c r="B561" s="62" t="str">
        <f t="shared" si="7"/>
        <v/>
      </c>
      <c r="C561" s="49"/>
      <c r="D561" s="20">
        <v>641</v>
      </c>
      <c r="E561" s="25" t="s">
        <v>1379</v>
      </c>
    </row>
    <row r="562" spans="2:8" x14ac:dyDescent="0.25">
      <c r="B562" s="62" t="str">
        <f t="shared" si="7"/>
        <v/>
      </c>
      <c r="C562" s="49"/>
      <c r="D562" s="20">
        <v>642</v>
      </c>
      <c r="E562" s="25" t="s">
        <v>1380</v>
      </c>
    </row>
    <row r="563" spans="2:8" x14ac:dyDescent="0.25">
      <c r="B563" s="62" t="str">
        <f t="shared" si="7"/>
        <v/>
      </c>
      <c r="C563" s="49"/>
      <c r="D563" s="20">
        <v>643</v>
      </c>
      <c r="E563" s="25" t="s">
        <v>1381</v>
      </c>
    </row>
    <row r="564" spans="2:8" x14ac:dyDescent="0.25">
      <c r="B564" s="62" t="str">
        <f t="shared" si="7"/>
        <v/>
      </c>
      <c r="C564" s="49"/>
      <c r="D564" s="20">
        <v>644</v>
      </c>
      <c r="E564" s="25" t="s">
        <v>1382</v>
      </c>
    </row>
    <row r="565" spans="2:8" x14ac:dyDescent="0.25">
      <c r="B565" s="62" t="str">
        <f t="shared" si="7"/>
        <v/>
      </c>
      <c r="C565" s="49"/>
      <c r="D565" s="20">
        <v>645</v>
      </c>
      <c r="E565" s="25" t="s">
        <v>1383</v>
      </c>
    </row>
    <row r="566" spans="2:8" x14ac:dyDescent="0.25">
      <c r="B566" s="62" t="str">
        <f t="shared" si="7"/>
        <v/>
      </c>
      <c r="C566" s="49"/>
      <c r="D566" s="20">
        <v>646</v>
      </c>
      <c r="E566" s="25" t="s">
        <v>1384</v>
      </c>
    </row>
    <row r="567" spans="2:8" x14ac:dyDescent="0.25">
      <c r="B567" s="62" t="str">
        <f t="shared" si="7"/>
        <v/>
      </c>
      <c r="C567" s="49"/>
      <c r="D567" s="20">
        <v>647</v>
      </c>
      <c r="E567" s="25" t="s">
        <v>1385</v>
      </c>
    </row>
    <row r="568" spans="2:8" x14ac:dyDescent="0.25">
      <c r="B568" s="62" t="str">
        <f t="shared" si="7"/>
        <v/>
      </c>
      <c r="C568" s="49"/>
      <c r="D568" s="20">
        <v>648</v>
      </c>
      <c r="E568" s="25" t="s">
        <v>1386</v>
      </c>
    </row>
    <row r="569" spans="2:8" x14ac:dyDescent="0.25">
      <c r="B569" s="62" t="str">
        <f t="shared" si="7"/>
        <v/>
      </c>
      <c r="C569" s="49"/>
      <c r="D569" s="20">
        <v>649</v>
      </c>
      <c r="E569" s="25" t="s">
        <v>1387</v>
      </c>
    </row>
    <row r="570" spans="2:8" x14ac:dyDescent="0.25">
      <c r="B570" s="62" t="str">
        <f t="shared" si="7"/>
        <v/>
      </c>
      <c r="C570" s="49"/>
      <c r="D570" s="20">
        <v>650</v>
      </c>
      <c r="E570" s="25" t="s">
        <v>1388</v>
      </c>
    </row>
    <row r="571" spans="2:8" x14ac:dyDescent="0.25">
      <c r="B571" s="62" t="str">
        <f t="shared" si="7"/>
        <v/>
      </c>
      <c r="C571" s="49"/>
      <c r="D571" s="20">
        <v>651</v>
      </c>
      <c r="E571" s="25" t="s">
        <v>1389</v>
      </c>
    </row>
    <row r="572" spans="2:8" ht="15.75" thickBot="1" x14ac:dyDescent="0.3">
      <c r="B572" s="63" t="str">
        <f t="shared" si="7"/>
        <v/>
      </c>
      <c r="C572" s="51"/>
      <c r="D572" s="22">
        <v>652</v>
      </c>
      <c r="E572" s="26" t="s">
        <v>1390</v>
      </c>
    </row>
    <row r="573" spans="2:8" ht="25.5" x14ac:dyDescent="0.25">
      <c r="B573" s="61" t="str">
        <f t="shared" si="7"/>
        <v>K040</v>
      </c>
      <c r="C573" s="54" t="s">
        <v>1472</v>
      </c>
      <c r="D573" s="47">
        <v>311</v>
      </c>
      <c r="E573" s="53" t="s">
        <v>1438</v>
      </c>
      <c r="H573" t="s">
        <v>1473</v>
      </c>
    </row>
    <row r="574" spans="2:8" x14ac:dyDescent="0.25">
      <c r="B574" s="62" t="str">
        <f t="shared" si="7"/>
        <v/>
      </c>
      <c r="C574" s="49"/>
      <c r="D574" s="20">
        <v>626</v>
      </c>
      <c r="E574" s="25" t="s">
        <v>1365</v>
      </c>
    </row>
    <row r="575" spans="2:8" x14ac:dyDescent="0.25">
      <c r="B575" s="62" t="str">
        <f t="shared" si="7"/>
        <v/>
      </c>
      <c r="C575" s="49"/>
      <c r="D575" s="20">
        <v>628</v>
      </c>
      <c r="E575" s="25" t="s">
        <v>1367</v>
      </c>
    </row>
    <row r="576" spans="2:8" x14ac:dyDescent="0.25">
      <c r="B576" s="62" t="str">
        <f t="shared" si="7"/>
        <v/>
      </c>
      <c r="C576" s="49"/>
      <c r="D576" s="20">
        <v>630</v>
      </c>
      <c r="E576" s="25" t="s">
        <v>1368</v>
      </c>
    </row>
    <row r="577" spans="2:8" x14ac:dyDescent="0.25">
      <c r="B577" s="62" t="str">
        <f t="shared" si="7"/>
        <v/>
      </c>
      <c r="C577" s="49"/>
      <c r="D577" s="20">
        <v>631</v>
      </c>
      <c r="E577" s="25" t="s">
        <v>1369</v>
      </c>
    </row>
    <row r="578" spans="2:8" x14ac:dyDescent="0.25">
      <c r="B578" s="62" t="str">
        <f t="shared" si="7"/>
        <v/>
      </c>
      <c r="C578" s="49"/>
      <c r="D578" s="20">
        <v>634</v>
      </c>
      <c r="E578" s="25" t="s">
        <v>1372</v>
      </c>
    </row>
    <row r="579" spans="2:8" x14ac:dyDescent="0.25">
      <c r="B579" s="62" t="str">
        <f t="shared" si="7"/>
        <v/>
      </c>
      <c r="C579" s="49"/>
      <c r="D579" s="20">
        <v>636</v>
      </c>
      <c r="E579" s="25" t="s">
        <v>1374</v>
      </c>
    </row>
    <row r="580" spans="2:8" x14ac:dyDescent="0.25">
      <c r="B580" s="62" t="str">
        <f t="shared" si="7"/>
        <v/>
      </c>
      <c r="C580" s="49"/>
      <c r="D580" s="20">
        <v>638</v>
      </c>
      <c r="E580" s="25" t="s">
        <v>1376</v>
      </c>
    </row>
    <row r="581" spans="2:8" x14ac:dyDescent="0.25">
      <c r="B581" s="62" t="str">
        <f t="shared" si="7"/>
        <v/>
      </c>
      <c r="C581" s="49"/>
      <c r="D581" s="20">
        <v>639</v>
      </c>
      <c r="E581" s="25" t="s">
        <v>1377</v>
      </c>
    </row>
    <row r="582" spans="2:8" x14ac:dyDescent="0.25">
      <c r="B582" s="62" t="str">
        <f t="shared" si="7"/>
        <v/>
      </c>
      <c r="C582" s="49"/>
      <c r="D582" s="20">
        <v>641</v>
      </c>
      <c r="E582" s="25" t="s">
        <v>1379</v>
      </c>
    </row>
    <row r="583" spans="2:8" x14ac:dyDescent="0.25">
      <c r="B583" s="62" t="str">
        <f t="shared" si="7"/>
        <v/>
      </c>
      <c r="C583" s="49"/>
      <c r="D583" s="20">
        <v>646</v>
      </c>
      <c r="E583" s="25" t="s">
        <v>1384</v>
      </c>
    </row>
    <row r="584" spans="2:8" x14ac:dyDescent="0.25">
      <c r="B584" s="62" t="str">
        <f t="shared" si="7"/>
        <v/>
      </c>
      <c r="C584" s="49"/>
      <c r="D584" s="20">
        <v>648</v>
      </c>
      <c r="E584" s="25" t="s">
        <v>1386</v>
      </c>
    </row>
    <row r="585" spans="2:8" x14ac:dyDescent="0.25">
      <c r="B585" s="62" t="str">
        <f t="shared" si="7"/>
        <v/>
      </c>
      <c r="C585" s="49"/>
      <c r="D585" s="20">
        <v>650</v>
      </c>
      <c r="E585" s="25" t="s">
        <v>1388</v>
      </c>
    </row>
    <row r="586" spans="2:8" x14ac:dyDescent="0.25">
      <c r="B586" s="62" t="str">
        <f t="shared" si="7"/>
        <v/>
      </c>
      <c r="C586" s="49"/>
      <c r="D586" s="20">
        <v>652</v>
      </c>
      <c r="E586" s="25" t="s">
        <v>1390</v>
      </c>
    </row>
    <row r="587" spans="2:8" ht="15.75" thickBot="1" x14ac:dyDescent="0.3">
      <c r="B587" s="63" t="str">
        <f t="shared" si="7"/>
        <v/>
      </c>
      <c r="C587" s="51"/>
      <c r="D587" s="22" t="s">
        <v>1408</v>
      </c>
      <c r="E587" s="26" t="s">
        <v>1409</v>
      </c>
    </row>
    <row r="588" spans="2:8" ht="26.25" thickBot="1" x14ac:dyDescent="0.3">
      <c r="B588" s="59" t="str">
        <f t="shared" si="7"/>
        <v>K041</v>
      </c>
      <c r="C588" s="56" t="s">
        <v>1474</v>
      </c>
      <c r="D588" s="34">
        <v>311</v>
      </c>
      <c r="E588" s="35" t="s">
        <v>1438</v>
      </c>
      <c r="H588" t="s">
        <v>1475</v>
      </c>
    </row>
    <row r="589" spans="2:8" x14ac:dyDescent="0.25">
      <c r="B589" s="61" t="str">
        <f t="shared" si="7"/>
        <v>K045</v>
      </c>
      <c r="C589" s="54" t="s">
        <v>1476</v>
      </c>
      <c r="D589" s="47">
        <v>400</v>
      </c>
      <c r="E589" s="53" t="s">
        <v>1477</v>
      </c>
      <c r="H589" t="s">
        <v>1478</v>
      </c>
    </row>
    <row r="590" spans="2:8" ht="15.75" thickBot="1" x14ac:dyDescent="0.3">
      <c r="B590" s="63" t="str">
        <f t="shared" si="7"/>
        <v/>
      </c>
      <c r="C590" s="57"/>
      <c r="D590" s="22" t="s">
        <v>1400</v>
      </c>
      <c r="E590" s="26" t="s">
        <v>1401</v>
      </c>
    </row>
    <row r="591" spans="2:8" x14ac:dyDescent="0.25">
      <c r="B591" s="61" t="str">
        <f t="shared" si="7"/>
        <v>K048</v>
      </c>
      <c r="C591" s="54" t="s">
        <v>1479</v>
      </c>
      <c r="D591" s="47">
        <v>210</v>
      </c>
      <c r="E591" s="53" t="s">
        <v>1442</v>
      </c>
      <c r="H591" t="s">
        <v>1480</v>
      </c>
    </row>
    <row r="592" spans="2:8" x14ac:dyDescent="0.25">
      <c r="B592" s="62" t="str">
        <f t="shared" si="7"/>
        <v/>
      </c>
      <c r="C592" s="58"/>
      <c r="D592" s="20">
        <v>214</v>
      </c>
      <c r="E592" s="25" t="s">
        <v>1458</v>
      </c>
    </row>
    <row r="593" spans="2:5" x14ac:dyDescent="0.25">
      <c r="B593" s="62" t="str">
        <f t="shared" si="7"/>
        <v/>
      </c>
      <c r="C593" s="58"/>
      <c r="D593" s="20">
        <v>621</v>
      </c>
      <c r="E593" s="25" t="s">
        <v>1360</v>
      </c>
    </row>
    <row r="594" spans="2:5" x14ac:dyDescent="0.25">
      <c r="B594" s="62" t="str">
        <f t="shared" si="7"/>
        <v/>
      </c>
      <c r="C594" s="58"/>
      <c r="D594" s="20">
        <v>622</v>
      </c>
      <c r="E594" s="25" t="s">
        <v>1361</v>
      </c>
    </row>
    <row r="595" spans="2:5" x14ac:dyDescent="0.25">
      <c r="B595" s="62" t="str">
        <f t="shared" si="7"/>
        <v/>
      </c>
      <c r="C595" s="58"/>
      <c r="D595" s="20">
        <v>623</v>
      </c>
      <c r="E595" s="25" t="s">
        <v>1362</v>
      </c>
    </row>
    <row r="596" spans="2:5" x14ac:dyDescent="0.25">
      <c r="B596" s="62" t="str">
        <f t="shared" si="7"/>
        <v/>
      </c>
      <c r="C596" s="58"/>
      <c r="D596" s="20">
        <v>624</v>
      </c>
      <c r="E596" s="25" t="s">
        <v>1363</v>
      </c>
    </row>
    <row r="597" spans="2:5" x14ac:dyDescent="0.25">
      <c r="B597" s="62" t="str">
        <f t="shared" si="7"/>
        <v/>
      </c>
      <c r="C597" s="58"/>
      <c r="D597" s="20">
        <v>625</v>
      </c>
      <c r="E597" s="25" t="s">
        <v>1364</v>
      </c>
    </row>
    <row r="598" spans="2:5" x14ac:dyDescent="0.25">
      <c r="B598" s="62" t="str">
        <f t="shared" si="7"/>
        <v/>
      </c>
      <c r="C598" s="58"/>
      <c r="D598" s="20">
        <v>626</v>
      </c>
      <c r="E598" s="25" t="s">
        <v>1365</v>
      </c>
    </row>
    <row r="599" spans="2:5" x14ac:dyDescent="0.25">
      <c r="B599" s="62" t="str">
        <f t="shared" si="7"/>
        <v/>
      </c>
      <c r="C599" s="58"/>
      <c r="D599" s="20">
        <v>627</v>
      </c>
      <c r="E599" s="25" t="s">
        <v>1366</v>
      </c>
    </row>
    <row r="600" spans="2:5" x14ac:dyDescent="0.25">
      <c r="B600" s="62" t="str">
        <f t="shared" si="7"/>
        <v/>
      </c>
      <c r="C600" s="58"/>
      <c r="D600" s="20">
        <v>628</v>
      </c>
      <c r="E600" s="25" t="s">
        <v>1367</v>
      </c>
    </row>
    <row r="601" spans="2:5" x14ac:dyDescent="0.25">
      <c r="B601" s="62" t="str">
        <f t="shared" ref="B601:B664" si="8">HYPERLINK("#'"&amp;$H601&amp;"'!A1",MID($H601,4,4))</f>
        <v/>
      </c>
      <c r="C601" s="58"/>
      <c r="D601" s="20">
        <v>630</v>
      </c>
      <c r="E601" s="25" t="s">
        <v>1368</v>
      </c>
    </row>
    <row r="602" spans="2:5" x14ac:dyDescent="0.25">
      <c r="B602" s="62" t="str">
        <f t="shared" si="8"/>
        <v/>
      </c>
      <c r="C602" s="58"/>
      <c r="D602" s="20">
        <v>631</v>
      </c>
      <c r="E602" s="25" t="s">
        <v>1369</v>
      </c>
    </row>
    <row r="603" spans="2:5" x14ac:dyDescent="0.25">
      <c r="B603" s="62" t="str">
        <f t="shared" si="8"/>
        <v/>
      </c>
      <c r="C603" s="58"/>
      <c r="D603" s="20">
        <v>632</v>
      </c>
      <c r="E603" s="25" t="s">
        <v>1370</v>
      </c>
    </row>
    <row r="604" spans="2:5" x14ac:dyDescent="0.25">
      <c r="B604" s="62" t="str">
        <f t="shared" si="8"/>
        <v/>
      </c>
      <c r="C604" s="58"/>
      <c r="D604" s="20">
        <v>633</v>
      </c>
      <c r="E604" s="25" t="s">
        <v>1371</v>
      </c>
    </row>
    <row r="605" spans="2:5" x14ac:dyDescent="0.25">
      <c r="B605" s="62" t="str">
        <f t="shared" si="8"/>
        <v/>
      </c>
      <c r="C605" s="58"/>
      <c r="D605" s="20">
        <v>634</v>
      </c>
      <c r="E605" s="25" t="s">
        <v>1372</v>
      </c>
    </row>
    <row r="606" spans="2:5" x14ac:dyDescent="0.25">
      <c r="B606" s="62" t="str">
        <f t="shared" si="8"/>
        <v/>
      </c>
      <c r="C606" s="58"/>
      <c r="D606" s="20">
        <v>635</v>
      </c>
      <c r="E606" s="25" t="s">
        <v>1373</v>
      </c>
    </row>
    <row r="607" spans="2:5" x14ac:dyDescent="0.25">
      <c r="B607" s="62" t="str">
        <f t="shared" si="8"/>
        <v/>
      </c>
      <c r="C607" s="58"/>
      <c r="D607" s="20">
        <v>636</v>
      </c>
      <c r="E607" s="25" t="s">
        <v>1374</v>
      </c>
    </row>
    <row r="608" spans="2:5" x14ac:dyDescent="0.25">
      <c r="B608" s="62" t="str">
        <f t="shared" si="8"/>
        <v/>
      </c>
      <c r="C608" s="58"/>
      <c r="D608" s="20">
        <v>637</v>
      </c>
      <c r="E608" s="25" t="s">
        <v>1375</v>
      </c>
    </row>
    <row r="609" spans="2:8" x14ac:dyDescent="0.25">
      <c r="B609" s="62" t="str">
        <f t="shared" si="8"/>
        <v/>
      </c>
      <c r="C609" s="58"/>
      <c r="D609" s="20">
        <v>638</v>
      </c>
      <c r="E609" s="25" t="s">
        <v>1376</v>
      </c>
    </row>
    <row r="610" spans="2:8" x14ac:dyDescent="0.25">
      <c r="B610" s="62" t="str">
        <f t="shared" si="8"/>
        <v/>
      </c>
      <c r="C610" s="58"/>
      <c r="D610" s="20">
        <v>639</v>
      </c>
      <c r="E610" s="25" t="s">
        <v>1377</v>
      </c>
    </row>
    <row r="611" spans="2:8" x14ac:dyDescent="0.25">
      <c r="B611" s="62" t="str">
        <f t="shared" si="8"/>
        <v/>
      </c>
      <c r="C611" s="58"/>
      <c r="D611" s="20">
        <v>640</v>
      </c>
      <c r="E611" s="25" t="s">
        <v>1378</v>
      </c>
    </row>
    <row r="612" spans="2:8" x14ac:dyDescent="0.25">
      <c r="B612" s="62" t="str">
        <f t="shared" si="8"/>
        <v/>
      </c>
      <c r="C612" s="58"/>
      <c r="D612" s="20">
        <v>641</v>
      </c>
      <c r="E612" s="25" t="s">
        <v>1379</v>
      </c>
    </row>
    <row r="613" spans="2:8" x14ac:dyDescent="0.25">
      <c r="B613" s="62" t="str">
        <f t="shared" si="8"/>
        <v/>
      </c>
      <c r="C613" s="58"/>
      <c r="D613" s="20">
        <v>642</v>
      </c>
      <c r="E613" s="25" t="s">
        <v>1380</v>
      </c>
    </row>
    <row r="614" spans="2:8" x14ac:dyDescent="0.25">
      <c r="B614" s="62" t="str">
        <f t="shared" si="8"/>
        <v/>
      </c>
      <c r="C614" s="58"/>
      <c r="D614" s="20">
        <v>643</v>
      </c>
      <c r="E614" s="25" t="s">
        <v>1381</v>
      </c>
    </row>
    <row r="615" spans="2:8" x14ac:dyDescent="0.25">
      <c r="B615" s="62" t="str">
        <f t="shared" si="8"/>
        <v/>
      </c>
      <c r="C615" s="58"/>
      <c r="D615" s="20">
        <v>644</v>
      </c>
      <c r="E615" s="25" t="s">
        <v>1382</v>
      </c>
    </row>
    <row r="616" spans="2:8" x14ac:dyDescent="0.25">
      <c r="B616" s="62" t="str">
        <f t="shared" si="8"/>
        <v/>
      </c>
      <c r="C616" s="58"/>
      <c r="D616" s="20">
        <v>645</v>
      </c>
      <c r="E616" s="25" t="s">
        <v>1383</v>
      </c>
    </row>
    <row r="617" spans="2:8" x14ac:dyDescent="0.25">
      <c r="B617" s="62" t="str">
        <f t="shared" si="8"/>
        <v/>
      </c>
      <c r="C617" s="58"/>
      <c r="D617" s="20">
        <v>646</v>
      </c>
      <c r="E617" s="25" t="s">
        <v>1384</v>
      </c>
    </row>
    <row r="618" spans="2:8" x14ac:dyDescent="0.25">
      <c r="B618" s="62" t="str">
        <f t="shared" si="8"/>
        <v/>
      </c>
      <c r="C618" s="58"/>
      <c r="D618" s="20">
        <v>647</v>
      </c>
      <c r="E618" s="25" t="s">
        <v>1385</v>
      </c>
    </row>
    <row r="619" spans="2:8" x14ac:dyDescent="0.25">
      <c r="B619" s="62" t="str">
        <f t="shared" si="8"/>
        <v/>
      </c>
      <c r="C619" s="58"/>
      <c r="D619" s="20">
        <v>648</v>
      </c>
      <c r="E619" s="25" t="s">
        <v>1386</v>
      </c>
    </row>
    <row r="620" spans="2:8" x14ac:dyDescent="0.25">
      <c r="B620" s="62" t="str">
        <f t="shared" si="8"/>
        <v/>
      </c>
      <c r="C620" s="58"/>
      <c r="D620" s="20">
        <v>649</v>
      </c>
      <c r="E620" s="25" t="s">
        <v>1387</v>
      </c>
    </row>
    <row r="621" spans="2:8" x14ac:dyDescent="0.25">
      <c r="B621" s="62" t="str">
        <f t="shared" si="8"/>
        <v/>
      </c>
      <c r="C621" s="58"/>
      <c r="D621" s="20">
        <v>650</v>
      </c>
      <c r="E621" s="25" t="s">
        <v>1388</v>
      </c>
    </row>
    <row r="622" spans="2:8" x14ac:dyDescent="0.25">
      <c r="B622" s="62" t="str">
        <f t="shared" si="8"/>
        <v/>
      </c>
      <c r="C622" s="58"/>
      <c r="D622" s="20">
        <v>651</v>
      </c>
      <c r="E622" s="25" t="s">
        <v>1389</v>
      </c>
    </row>
    <row r="623" spans="2:8" ht="15.75" thickBot="1" x14ac:dyDescent="0.3">
      <c r="B623" s="63" t="str">
        <f t="shared" si="8"/>
        <v/>
      </c>
      <c r="C623" s="57"/>
      <c r="D623" s="22">
        <v>652</v>
      </c>
      <c r="E623" s="26" t="s">
        <v>1390</v>
      </c>
    </row>
    <row r="624" spans="2:8" x14ac:dyDescent="0.25">
      <c r="B624" s="61" t="str">
        <f t="shared" si="8"/>
        <v>M001</v>
      </c>
      <c r="C624" s="54" t="s">
        <v>1481</v>
      </c>
      <c r="D624" s="47">
        <v>102</v>
      </c>
      <c r="E624" s="53" t="s">
        <v>1482</v>
      </c>
      <c r="H624" t="s">
        <v>1483</v>
      </c>
    </row>
    <row r="625" spans="2:5" x14ac:dyDescent="0.25">
      <c r="B625" s="62" t="str">
        <f t="shared" si="8"/>
        <v/>
      </c>
      <c r="C625" s="58"/>
      <c r="D625" s="20">
        <v>110</v>
      </c>
      <c r="E625" s="25" t="s">
        <v>1484</v>
      </c>
    </row>
    <row r="626" spans="2:5" x14ac:dyDescent="0.25">
      <c r="B626" s="62" t="str">
        <f t="shared" si="8"/>
        <v/>
      </c>
      <c r="C626" s="58"/>
      <c r="D626" s="20">
        <v>111</v>
      </c>
      <c r="E626" s="25" t="s">
        <v>1451</v>
      </c>
    </row>
    <row r="627" spans="2:5" x14ac:dyDescent="0.25">
      <c r="B627" s="62" t="str">
        <f t="shared" si="8"/>
        <v/>
      </c>
      <c r="C627" s="58"/>
      <c r="D627" s="20">
        <v>114</v>
      </c>
      <c r="E627" s="25" t="s">
        <v>1485</v>
      </c>
    </row>
    <row r="628" spans="2:5" x14ac:dyDescent="0.25">
      <c r="B628" s="62" t="str">
        <f t="shared" si="8"/>
        <v/>
      </c>
      <c r="C628" s="58"/>
      <c r="D628" s="20">
        <v>600</v>
      </c>
      <c r="E628" s="25" t="s">
        <v>1486</v>
      </c>
    </row>
    <row r="629" spans="2:5" x14ac:dyDescent="0.25">
      <c r="B629" s="62" t="str">
        <f t="shared" si="8"/>
        <v/>
      </c>
      <c r="C629" s="58"/>
      <c r="D629" s="20">
        <v>611</v>
      </c>
      <c r="E629" s="25" t="s">
        <v>1487</v>
      </c>
    </row>
    <row r="630" spans="2:5" x14ac:dyDescent="0.25">
      <c r="B630" s="62" t="str">
        <f t="shared" si="8"/>
        <v/>
      </c>
      <c r="C630" s="58"/>
      <c r="D630" s="20">
        <v>621</v>
      </c>
      <c r="E630" s="25" t="s">
        <v>1360</v>
      </c>
    </row>
    <row r="631" spans="2:5" x14ac:dyDescent="0.25">
      <c r="B631" s="62" t="str">
        <f t="shared" si="8"/>
        <v/>
      </c>
      <c r="C631" s="58"/>
      <c r="D631" s="20">
        <v>622</v>
      </c>
      <c r="E631" s="25" t="s">
        <v>1361</v>
      </c>
    </row>
    <row r="632" spans="2:5" x14ac:dyDescent="0.25">
      <c r="B632" s="62" t="str">
        <f t="shared" si="8"/>
        <v/>
      </c>
      <c r="C632" s="58"/>
      <c r="D632" s="20">
        <v>623</v>
      </c>
      <c r="E632" s="25" t="s">
        <v>1362</v>
      </c>
    </row>
    <row r="633" spans="2:5" x14ac:dyDescent="0.25">
      <c r="B633" s="62" t="str">
        <f t="shared" si="8"/>
        <v/>
      </c>
      <c r="C633" s="58"/>
      <c r="D633" s="20">
        <v>624</v>
      </c>
      <c r="E633" s="25" t="s">
        <v>1363</v>
      </c>
    </row>
    <row r="634" spans="2:5" x14ac:dyDescent="0.25">
      <c r="B634" s="62" t="str">
        <f t="shared" si="8"/>
        <v/>
      </c>
      <c r="C634" s="58"/>
      <c r="D634" s="20">
        <v>625</v>
      </c>
      <c r="E634" s="25" t="s">
        <v>1364</v>
      </c>
    </row>
    <row r="635" spans="2:5" x14ac:dyDescent="0.25">
      <c r="B635" s="62" t="str">
        <f t="shared" si="8"/>
        <v/>
      </c>
      <c r="C635" s="58"/>
      <c r="D635" s="20">
        <v>626</v>
      </c>
      <c r="E635" s="25" t="s">
        <v>1365</v>
      </c>
    </row>
    <row r="636" spans="2:5" x14ac:dyDescent="0.25">
      <c r="B636" s="62" t="str">
        <f t="shared" si="8"/>
        <v/>
      </c>
      <c r="C636" s="58"/>
      <c r="D636" s="20">
        <v>627</v>
      </c>
      <c r="E636" s="25" t="s">
        <v>1366</v>
      </c>
    </row>
    <row r="637" spans="2:5" x14ac:dyDescent="0.25">
      <c r="B637" s="62" t="str">
        <f t="shared" si="8"/>
        <v/>
      </c>
      <c r="C637" s="58"/>
      <c r="D637" s="20">
        <v>628</v>
      </c>
      <c r="E637" s="25" t="s">
        <v>1367</v>
      </c>
    </row>
    <row r="638" spans="2:5" x14ac:dyDescent="0.25">
      <c r="B638" s="62" t="str">
        <f t="shared" si="8"/>
        <v/>
      </c>
      <c r="C638" s="58"/>
      <c r="D638" s="20">
        <v>630</v>
      </c>
      <c r="E638" s="25" t="s">
        <v>1368</v>
      </c>
    </row>
    <row r="639" spans="2:5" x14ac:dyDescent="0.25">
      <c r="B639" s="62" t="str">
        <f t="shared" si="8"/>
        <v/>
      </c>
      <c r="C639" s="58"/>
      <c r="D639" s="20">
        <v>631</v>
      </c>
      <c r="E639" s="25" t="s">
        <v>1369</v>
      </c>
    </row>
    <row r="640" spans="2:5" x14ac:dyDescent="0.25">
      <c r="B640" s="62" t="str">
        <f t="shared" si="8"/>
        <v/>
      </c>
      <c r="C640" s="58"/>
      <c r="D640" s="20">
        <v>632</v>
      </c>
      <c r="E640" s="25" t="s">
        <v>1370</v>
      </c>
    </row>
    <row r="641" spans="2:5" x14ac:dyDescent="0.25">
      <c r="B641" s="62" t="str">
        <f t="shared" si="8"/>
        <v/>
      </c>
      <c r="C641" s="58"/>
      <c r="D641" s="20">
        <v>633</v>
      </c>
      <c r="E641" s="25" t="s">
        <v>1371</v>
      </c>
    </row>
    <row r="642" spans="2:5" x14ac:dyDescent="0.25">
      <c r="B642" s="62" t="str">
        <f t="shared" si="8"/>
        <v/>
      </c>
      <c r="C642" s="58"/>
      <c r="D642" s="20">
        <v>634</v>
      </c>
      <c r="E642" s="25" t="s">
        <v>1372</v>
      </c>
    </row>
    <row r="643" spans="2:5" x14ac:dyDescent="0.25">
      <c r="B643" s="62" t="str">
        <f t="shared" si="8"/>
        <v/>
      </c>
      <c r="C643" s="58"/>
      <c r="D643" s="20">
        <v>635</v>
      </c>
      <c r="E643" s="25" t="s">
        <v>1373</v>
      </c>
    </row>
    <row r="644" spans="2:5" x14ac:dyDescent="0.25">
      <c r="B644" s="62" t="str">
        <f t="shared" si="8"/>
        <v/>
      </c>
      <c r="C644" s="58"/>
      <c r="D644" s="20">
        <v>636</v>
      </c>
      <c r="E644" s="25" t="s">
        <v>1374</v>
      </c>
    </row>
    <row r="645" spans="2:5" x14ac:dyDescent="0.25">
      <c r="B645" s="62" t="str">
        <f t="shared" si="8"/>
        <v/>
      </c>
      <c r="C645" s="58"/>
      <c r="D645" s="20">
        <v>637</v>
      </c>
      <c r="E645" s="25" t="s">
        <v>1375</v>
      </c>
    </row>
    <row r="646" spans="2:5" x14ac:dyDescent="0.25">
      <c r="B646" s="62" t="str">
        <f t="shared" si="8"/>
        <v/>
      </c>
      <c r="C646" s="58"/>
      <c r="D646" s="20">
        <v>638</v>
      </c>
      <c r="E646" s="25" t="s">
        <v>1376</v>
      </c>
    </row>
    <row r="647" spans="2:5" x14ac:dyDescent="0.25">
      <c r="B647" s="62" t="str">
        <f t="shared" si="8"/>
        <v/>
      </c>
      <c r="C647" s="58"/>
      <c r="D647" s="20">
        <v>639</v>
      </c>
      <c r="E647" s="25" t="s">
        <v>1377</v>
      </c>
    </row>
    <row r="648" spans="2:5" x14ac:dyDescent="0.25">
      <c r="B648" s="62" t="str">
        <f t="shared" si="8"/>
        <v/>
      </c>
      <c r="C648" s="58"/>
      <c r="D648" s="20">
        <v>640</v>
      </c>
      <c r="E648" s="25" t="s">
        <v>1378</v>
      </c>
    </row>
    <row r="649" spans="2:5" x14ac:dyDescent="0.25">
      <c r="B649" s="62" t="str">
        <f t="shared" si="8"/>
        <v/>
      </c>
      <c r="C649" s="58"/>
      <c r="D649" s="20">
        <v>641</v>
      </c>
      <c r="E649" s="25" t="s">
        <v>1379</v>
      </c>
    </row>
    <row r="650" spans="2:5" x14ac:dyDescent="0.25">
      <c r="B650" s="62" t="str">
        <f t="shared" si="8"/>
        <v/>
      </c>
      <c r="C650" s="58"/>
      <c r="D650" s="20">
        <v>642</v>
      </c>
      <c r="E650" s="25" t="s">
        <v>1380</v>
      </c>
    </row>
    <row r="651" spans="2:5" x14ac:dyDescent="0.25">
      <c r="B651" s="62" t="str">
        <f t="shared" si="8"/>
        <v/>
      </c>
      <c r="C651" s="58"/>
      <c r="D651" s="20">
        <v>643</v>
      </c>
      <c r="E651" s="25" t="s">
        <v>1381</v>
      </c>
    </row>
    <row r="652" spans="2:5" x14ac:dyDescent="0.25">
      <c r="B652" s="62" t="str">
        <f t="shared" si="8"/>
        <v/>
      </c>
      <c r="C652" s="58"/>
      <c r="D652" s="20">
        <v>644</v>
      </c>
      <c r="E652" s="25" t="s">
        <v>1382</v>
      </c>
    </row>
    <row r="653" spans="2:5" x14ac:dyDescent="0.25">
      <c r="B653" s="62" t="str">
        <f t="shared" si="8"/>
        <v/>
      </c>
      <c r="C653" s="58"/>
      <c r="D653" s="20">
        <v>645</v>
      </c>
      <c r="E653" s="25" t="s">
        <v>1383</v>
      </c>
    </row>
    <row r="654" spans="2:5" x14ac:dyDescent="0.25">
      <c r="B654" s="62" t="str">
        <f t="shared" si="8"/>
        <v/>
      </c>
      <c r="C654" s="58"/>
      <c r="D654" s="20">
        <v>646</v>
      </c>
      <c r="E654" s="25" t="s">
        <v>1384</v>
      </c>
    </row>
    <row r="655" spans="2:5" x14ac:dyDescent="0.25">
      <c r="B655" s="62" t="str">
        <f t="shared" si="8"/>
        <v/>
      </c>
      <c r="C655" s="58"/>
      <c r="D655" s="20">
        <v>647</v>
      </c>
      <c r="E655" s="25" t="s">
        <v>1385</v>
      </c>
    </row>
    <row r="656" spans="2:5" x14ac:dyDescent="0.25">
      <c r="B656" s="62" t="str">
        <f t="shared" si="8"/>
        <v/>
      </c>
      <c r="C656" s="58"/>
      <c r="D656" s="20">
        <v>648</v>
      </c>
      <c r="E656" s="25" t="s">
        <v>1386</v>
      </c>
    </row>
    <row r="657" spans="2:5" x14ac:dyDescent="0.25">
      <c r="B657" s="62" t="str">
        <f t="shared" si="8"/>
        <v/>
      </c>
      <c r="C657" s="58"/>
      <c r="D657" s="20">
        <v>649</v>
      </c>
      <c r="E657" s="25" t="s">
        <v>1387</v>
      </c>
    </row>
    <row r="658" spans="2:5" x14ac:dyDescent="0.25">
      <c r="B658" s="62" t="str">
        <f t="shared" si="8"/>
        <v/>
      </c>
      <c r="C658" s="58"/>
      <c r="D658" s="20">
        <v>650</v>
      </c>
      <c r="E658" s="25" t="s">
        <v>1388</v>
      </c>
    </row>
    <row r="659" spans="2:5" x14ac:dyDescent="0.25">
      <c r="B659" s="62" t="str">
        <f t="shared" si="8"/>
        <v/>
      </c>
      <c r="C659" s="58"/>
      <c r="D659" s="20">
        <v>651</v>
      </c>
      <c r="E659" s="25" t="s">
        <v>1389</v>
      </c>
    </row>
    <row r="660" spans="2:5" x14ac:dyDescent="0.25">
      <c r="B660" s="62" t="str">
        <f t="shared" si="8"/>
        <v/>
      </c>
      <c r="C660" s="58"/>
      <c r="D660" s="20">
        <v>652</v>
      </c>
      <c r="E660" s="25" t="s">
        <v>1390</v>
      </c>
    </row>
    <row r="661" spans="2:5" x14ac:dyDescent="0.25">
      <c r="B661" s="62" t="str">
        <f t="shared" si="8"/>
        <v/>
      </c>
      <c r="C661" s="58"/>
      <c r="D661" s="20">
        <v>700</v>
      </c>
      <c r="E661" s="25" t="s">
        <v>1488</v>
      </c>
    </row>
    <row r="662" spans="2:5" ht="25.5" x14ac:dyDescent="0.25">
      <c r="B662" s="62" t="str">
        <f t="shared" si="8"/>
        <v/>
      </c>
      <c r="C662" s="58"/>
      <c r="D662" s="20">
        <v>710</v>
      </c>
      <c r="E662" s="25" t="s">
        <v>1489</v>
      </c>
    </row>
    <row r="663" spans="2:5" x14ac:dyDescent="0.25">
      <c r="B663" s="62" t="str">
        <f t="shared" si="8"/>
        <v/>
      </c>
      <c r="C663" s="58"/>
      <c r="D663" s="20">
        <v>711</v>
      </c>
      <c r="E663" s="25" t="s">
        <v>1490</v>
      </c>
    </row>
    <row r="664" spans="2:5" x14ac:dyDescent="0.25">
      <c r="B664" s="62" t="str">
        <f t="shared" si="8"/>
        <v/>
      </c>
      <c r="C664" s="58"/>
      <c r="D664" s="20">
        <v>712</v>
      </c>
      <c r="E664" s="25" t="s">
        <v>1453</v>
      </c>
    </row>
    <row r="665" spans="2:5" ht="25.5" x14ac:dyDescent="0.25">
      <c r="B665" s="62" t="str">
        <f t="shared" ref="B665:B728" si="9">HYPERLINK("#'"&amp;$H665&amp;"'!A1",MID($H665,4,4))</f>
        <v/>
      </c>
      <c r="C665" s="58"/>
      <c r="D665" s="20">
        <v>713</v>
      </c>
      <c r="E665" s="25" t="s">
        <v>1454</v>
      </c>
    </row>
    <row r="666" spans="2:5" x14ac:dyDescent="0.25">
      <c r="B666" s="62" t="str">
        <f t="shared" si="9"/>
        <v/>
      </c>
      <c r="C666" s="58"/>
      <c r="D666" s="20" t="s">
        <v>1404</v>
      </c>
      <c r="E666" s="25" t="s">
        <v>1405</v>
      </c>
    </row>
    <row r="667" spans="2:5" ht="25.5" x14ac:dyDescent="0.25">
      <c r="B667" s="62" t="str">
        <f t="shared" si="9"/>
        <v/>
      </c>
      <c r="C667" s="58"/>
      <c r="D667" s="20" t="s">
        <v>1392</v>
      </c>
      <c r="E667" s="25" t="s">
        <v>1393</v>
      </c>
    </row>
    <row r="668" spans="2:5" ht="25.5" x14ac:dyDescent="0.25">
      <c r="B668" s="62" t="str">
        <f t="shared" si="9"/>
        <v/>
      </c>
      <c r="C668" s="58"/>
      <c r="D668" s="20" t="s">
        <v>1316</v>
      </c>
      <c r="E668" s="25" t="s">
        <v>1317</v>
      </c>
    </row>
    <row r="669" spans="2:5" ht="25.5" x14ac:dyDescent="0.25">
      <c r="B669" s="62" t="str">
        <f t="shared" si="9"/>
        <v/>
      </c>
      <c r="C669" s="58"/>
      <c r="D669" s="20" t="s">
        <v>1324</v>
      </c>
      <c r="E669" s="25" t="s">
        <v>1325</v>
      </c>
    </row>
    <row r="670" spans="2:5" ht="25.5" x14ac:dyDescent="0.25">
      <c r="B670" s="62" t="str">
        <f t="shared" si="9"/>
        <v/>
      </c>
      <c r="C670" s="58"/>
      <c r="D670" s="20" t="s">
        <v>1327</v>
      </c>
      <c r="E670" s="25" t="s">
        <v>1328</v>
      </c>
    </row>
    <row r="671" spans="2:5" ht="25.5" x14ac:dyDescent="0.25">
      <c r="B671" s="62" t="str">
        <f t="shared" si="9"/>
        <v/>
      </c>
      <c r="C671" s="58"/>
      <c r="D671" s="20" t="s">
        <v>1329</v>
      </c>
      <c r="E671" s="25" t="s">
        <v>1330</v>
      </c>
    </row>
    <row r="672" spans="2:5" ht="25.5" x14ac:dyDescent="0.25">
      <c r="B672" s="62" t="str">
        <f t="shared" si="9"/>
        <v/>
      </c>
      <c r="C672" s="58"/>
      <c r="D672" s="20" t="s">
        <v>1331</v>
      </c>
      <c r="E672" s="25" t="s">
        <v>1332</v>
      </c>
    </row>
    <row r="673" spans="2:5" ht="25.5" x14ac:dyDescent="0.25">
      <c r="B673" s="62" t="str">
        <f t="shared" si="9"/>
        <v/>
      </c>
      <c r="C673" s="58"/>
      <c r="D673" s="20" t="s">
        <v>1333</v>
      </c>
      <c r="E673" s="25" t="s">
        <v>1334</v>
      </c>
    </row>
    <row r="674" spans="2:5" ht="25.5" x14ac:dyDescent="0.25">
      <c r="B674" s="62" t="str">
        <f t="shared" si="9"/>
        <v/>
      </c>
      <c r="C674" s="58"/>
      <c r="D674" s="20" t="s">
        <v>1335</v>
      </c>
      <c r="E674" s="25" t="s">
        <v>1336</v>
      </c>
    </row>
    <row r="675" spans="2:5" ht="25.5" x14ac:dyDescent="0.25">
      <c r="B675" s="62" t="str">
        <f t="shared" si="9"/>
        <v/>
      </c>
      <c r="C675" s="58"/>
      <c r="D675" s="20" t="s">
        <v>1337</v>
      </c>
      <c r="E675" s="25" t="s">
        <v>1338</v>
      </c>
    </row>
    <row r="676" spans="2:5" ht="25.5" x14ac:dyDescent="0.25">
      <c r="B676" s="62" t="str">
        <f t="shared" si="9"/>
        <v/>
      </c>
      <c r="C676" s="58"/>
      <c r="D676" s="20" t="s">
        <v>1339</v>
      </c>
      <c r="E676" s="25" t="s">
        <v>1340</v>
      </c>
    </row>
    <row r="677" spans="2:5" ht="25.5" x14ac:dyDescent="0.25">
      <c r="B677" s="62" t="str">
        <f t="shared" si="9"/>
        <v/>
      </c>
      <c r="C677" s="58"/>
      <c r="D677" s="20" t="s">
        <v>1341</v>
      </c>
      <c r="E677" s="25" t="s">
        <v>1342</v>
      </c>
    </row>
    <row r="678" spans="2:5" ht="25.5" x14ac:dyDescent="0.25">
      <c r="B678" s="62" t="str">
        <f t="shared" si="9"/>
        <v/>
      </c>
      <c r="C678" s="58"/>
      <c r="D678" s="20" t="s">
        <v>1343</v>
      </c>
      <c r="E678" s="25" t="s">
        <v>1344</v>
      </c>
    </row>
    <row r="679" spans="2:5" ht="25.5" x14ac:dyDescent="0.25">
      <c r="B679" s="62" t="str">
        <f t="shared" si="9"/>
        <v/>
      </c>
      <c r="C679" s="58"/>
      <c r="D679" s="20" t="s">
        <v>1345</v>
      </c>
      <c r="E679" s="25" t="s">
        <v>1346</v>
      </c>
    </row>
    <row r="680" spans="2:5" ht="25.5" x14ac:dyDescent="0.25">
      <c r="B680" s="62" t="str">
        <f t="shared" si="9"/>
        <v/>
      </c>
      <c r="C680" s="58"/>
      <c r="D680" s="20" t="s">
        <v>1347</v>
      </c>
      <c r="E680" s="25" t="s">
        <v>1348</v>
      </c>
    </row>
    <row r="681" spans="2:5" ht="25.5" x14ac:dyDescent="0.25">
      <c r="B681" s="62" t="str">
        <f t="shared" si="9"/>
        <v/>
      </c>
      <c r="C681" s="58"/>
      <c r="D681" s="20" t="s">
        <v>1349</v>
      </c>
      <c r="E681" s="25" t="s">
        <v>1350</v>
      </c>
    </row>
    <row r="682" spans="2:5" ht="25.5" x14ac:dyDescent="0.25">
      <c r="B682" s="62" t="str">
        <f t="shared" si="9"/>
        <v/>
      </c>
      <c r="C682" s="58"/>
      <c r="D682" s="20" t="s">
        <v>1351</v>
      </c>
      <c r="E682" s="25" t="s">
        <v>1352</v>
      </c>
    </row>
    <row r="683" spans="2:5" ht="25.5" x14ac:dyDescent="0.25">
      <c r="B683" s="62" t="str">
        <f t="shared" si="9"/>
        <v/>
      </c>
      <c r="C683" s="58"/>
      <c r="D683" s="20" t="s">
        <v>1353</v>
      </c>
      <c r="E683" s="25" t="s">
        <v>1354</v>
      </c>
    </row>
    <row r="684" spans="2:5" ht="25.5" x14ac:dyDescent="0.25">
      <c r="B684" s="62" t="str">
        <f t="shared" si="9"/>
        <v/>
      </c>
      <c r="C684" s="58"/>
      <c r="D684" s="20" t="s">
        <v>1355</v>
      </c>
      <c r="E684" s="25" t="s">
        <v>1356</v>
      </c>
    </row>
    <row r="685" spans="2:5" x14ac:dyDescent="0.25">
      <c r="B685" s="62" t="str">
        <f t="shared" si="9"/>
        <v/>
      </c>
      <c r="C685" s="58"/>
      <c r="D685" s="20" t="s">
        <v>1408</v>
      </c>
      <c r="E685" s="25" t="s">
        <v>1409</v>
      </c>
    </row>
    <row r="686" spans="2:5" ht="25.5" x14ac:dyDescent="0.25">
      <c r="B686" s="62" t="str">
        <f t="shared" si="9"/>
        <v/>
      </c>
      <c r="C686" s="58"/>
      <c r="D686" s="20" t="s">
        <v>1320</v>
      </c>
      <c r="E686" s="25" t="s">
        <v>1321</v>
      </c>
    </row>
    <row r="687" spans="2:5" x14ac:dyDescent="0.25">
      <c r="B687" s="62" t="str">
        <f t="shared" si="9"/>
        <v/>
      </c>
      <c r="C687" s="58"/>
      <c r="D687" s="20" t="s">
        <v>1396</v>
      </c>
      <c r="E687" s="25" t="s">
        <v>1397</v>
      </c>
    </row>
    <row r="688" spans="2:5" x14ac:dyDescent="0.25">
      <c r="B688" s="62" t="str">
        <f t="shared" si="9"/>
        <v/>
      </c>
      <c r="C688" s="58"/>
      <c r="D688" s="20" t="s">
        <v>1421</v>
      </c>
      <c r="E688" s="25" t="s">
        <v>1422</v>
      </c>
    </row>
    <row r="689" spans="2:8" x14ac:dyDescent="0.25">
      <c r="B689" s="62" t="str">
        <f t="shared" si="9"/>
        <v/>
      </c>
      <c r="C689" s="58"/>
      <c r="D689" s="20" t="s">
        <v>1425</v>
      </c>
      <c r="E689" s="25" t="s">
        <v>1426</v>
      </c>
    </row>
    <row r="690" spans="2:8" x14ac:dyDescent="0.25">
      <c r="B690" s="62" t="str">
        <f t="shared" si="9"/>
        <v/>
      </c>
      <c r="C690" s="58"/>
      <c r="D690" s="20" t="s">
        <v>1400</v>
      </c>
      <c r="E690" s="25" t="s">
        <v>1401</v>
      </c>
    </row>
    <row r="691" spans="2:8" ht="25.5" x14ac:dyDescent="0.25">
      <c r="B691" s="62" t="str">
        <f t="shared" si="9"/>
        <v/>
      </c>
      <c r="C691" s="58"/>
      <c r="D691" s="20" t="s">
        <v>1429</v>
      </c>
      <c r="E691" s="25" t="s">
        <v>1430</v>
      </c>
    </row>
    <row r="692" spans="2:8" ht="26.25" thickBot="1" x14ac:dyDescent="0.3">
      <c r="B692" s="63" t="str">
        <f t="shared" si="9"/>
        <v/>
      </c>
      <c r="C692" s="57"/>
      <c r="D692" s="22" t="s">
        <v>1418</v>
      </c>
      <c r="E692" s="26" t="s">
        <v>1419</v>
      </c>
    </row>
    <row r="693" spans="2:8" x14ac:dyDescent="0.25">
      <c r="B693" s="61" t="str">
        <f t="shared" si="9"/>
        <v>O001</v>
      </c>
      <c r="C693" s="54" t="s">
        <v>1491</v>
      </c>
      <c r="D693" s="47">
        <v>112</v>
      </c>
      <c r="E693" s="53" t="s">
        <v>1492</v>
      </c>
      <c r="H693" t="s">
        <v>1493</v>
      </c>
    </row>
    <row r="694" spans="2:8" x14ac:dyDescent="0.25">
      <c r="B694" s="62" t="str">
        <f t="shared" si="9"/>
        <v/>
      </c>
      <c r="C694" s="58"/>
      <c r="D694" s="20">
        <v>634</v>
      </c>
      <c r="E694" s="25" t="s">
        <v>1372</v>
      </c>
    </row>
    <row r="695" spans="2:8" x14ac:dyDescent="0.25">
      <c r="B695" s="62" t="str">
        <f t="shared" si="9"/>
        <v/>
      </c>
      <c r="C695" s="58"/>
      <c r="D695" s="20">
        <v>639</v>
      </c>
      <c r="E695" s="25" t="s">
        <v>1377</v>
      </c>
    </row>
    <row r="696" spans="2:8" x14ac:dyDescent="0.25">
      <c r="B696" s="62" t="str">
        <f t="shared" si="9"/>
        <v/>
      </c>
      <c r="C696" s="58"/>
      <c r="D696" s="20">
        <v>641</v>
      </c>
      <c r="E696" s="25" t="s">
        <v>1379</v>
      </c>
    </row>
    <row r="697" spans="2:8" x14ac:dyDescent="0.25">
      <c r="B697" s="62" t="str">
        <f t="shared" si="9"/>
        <v/>
      </c>
      <c r="C697" s="58"/>
      <c r="D697" s="20">
        <v>647</v>
      </c>
      <c r="E697" s="25" t="s">
        <v>1385</v>
      </c>
    </row>
    <row r="698" spans="2:8" ht="25.5" x14ac:dyDescent="0.25">
      <c r="B698" s="62" t="str">
        <f t="shared" si="9"/>
        <v/>
      </c>
      <c r="C698" s="58"/>
      <c r="D698" s="20" t="s">
        <v>1392</v>
      </c>
      <c r="E698" s="25" t="s">
        <v>1393</v>
      </c>
    </row>
    <row r="699" spans="2:8" ht="25.5" x14ac:dyDescent="0.25">
      <c r="B699" s="62" t="str">
        <f t="shared" si="9"/>
        <v/>
      </c>
      <c r="C699" s="58"/>
      <c r="D699" s="20" t="s">
        <v>1316</v>
      </c>
      <c r="E699" s="25" t="s">
        <v>1317</v>
      </c>
    </row>
    <row r="700" spans="2:8" ht="25.5" x14ac:dyDescent="0.25">
      <c r="B700" s="62" t="str">
        <f t="shared" si="9"/>
        <v/>
      </c>
      <c r="C700" s="58"/>
      <c r="D700" s="20" t="s">
        <v>1324</v>
      </c>
      <c r="E700" s="25" t="s">
        <v>1325</v>
      </c>
    </row>
    <row r="701" spans="2:8" ht="25.5" x14ac:dyDescent="0.25">
      <c r="B701" s="62" t="str">
        <f t="shared" si="9"/>
        <v/>
      </c>
      <c r="C701" s="58"/>
      <c r="D701" s="20" t="s">
        <v>1327</v>
      </c>
      <c r="E701" s="25" t="s">
        <v>1328</v>
      </c>
    </row>
    <row r="702" spans="2:8" ht="25.5" x14ac:dyDescent="0.25">
      <c r="B702" s="62" t="str">
        <f t="shared" si="9"/>
        <v/>
      </c>
      <c r="C702" s="58"/>
      <c r="D702" s="20" t="s">
        <v>1329</v>
      </c>
      <c r="E702" s="25" t="s">
        <v>1330</v>
      </c>
    </row>
    <row r="703" spans="2:8" ht="25.5" x14ac:dyDescent="0.25">
      <c r="B703" s="62" t="str">
        <f t="shared" si="9"/>
        <v/>
      </c>
      <c r="C703" s="58"/>
      <c r="D703" s="20" t="s">
        <v>1331</v>
      </c>
      <c r="E703" s="25" t="s">
        <v>1332</v>
      </c>
    </row>
    <row r="704" spans="2:8" ht="25.5" x14ac:dyDescent="0.25">
      <c r="B704" s="62" t="str">
        <f t="shared" si="9"/>
        <v/>
      </c>
      <c r="C704" s="58"/>
      <c r="D704" s="20" t="s">
        <v>1333</v>
      </c>
      <c r="E704" s="25" t="s">
        <v>1334</v>
      </c>
    </row>
    <row r="705" spans="2:5" ht="25.5" x14ac:dyDescent="0.25">
      <c r="B705" s="62" t="str">
        <f t="shared" si="9"/>
        <v/>
      </c>
      <c r="C705" s="58"/>
      <c r="D705" s="20" t="s">
        <v>1335</v>
      </c>
      <c r="E705" s="25" t="s">
        <v>1336</v>
      </c>
    </row>
    <row r="706" spans="2:5" ht="25.5" x14ac:dyDescent="0.25">
      <c r="B706" s="62" t="str">
        <f t="shared" si="9"/>
        <v/>
      </c>
      <c r="C706" s="58"/>
      <c r="D706" s="20" t="s">
        <v>1337</v>
      </c>
      <c r="E706" s="25" t="s">
        <v>1338</v>
      </c>
    </row>
    <row r="707" spans="2:5" ht="25.5" x14ac:dyDescent="0.25">
      <c r="B707" s="62" t="str">
        <f t="shared" si="9"/>
        <v/>
      </c>
      <c r="C707" s="58"/>
      <c r="D707" s="20" t="s">
        <v>1339</v>
      </c>
      <c r="E707" s="25" t="s">
        <v>1340</v>
      </c>
    </row>
    <row r="708" spans="2:5" ht="25.5" x14ac:dyDescent="0.25">
      <c r="B708" s="62" t="str">
        <f t="shared" si="9"/>
        <v/>
      </c>
      <c r="C708" s="58"/>
      <c r="D708" s="20" t="s">
        <v>1341</v>
      </c>
      <c r="E708" s="25" t="s">
        <v>1342</v>
      </c>
    </row>
    <row r="709" spans="2:5" ht="25.5" x14ac:dyDescent="0.25">
      <c r="B709" s="62" t="str">
        <f t="shared" si="9"/>
        <v/>
      </c>
      <c r="C709" s="58"/>
      <c r="D709" s="20" t="s">
        <v>1343</v>
      </c>
      <c r="E709" s="25" t="s">
        <v>1344</v>
      </c>
    </row>
    <row r="710" spans="2:5" ht="25.5" x14ac:dyDescent="0.25">
      <c r="B710" s="62" t="str">
        <f t="shared" si="9"/>
        <v/>
      </c>
      <c r="C710" s="58"/>
      <c r="D710" s="20" t="s">
        <v>1345</v>
      </c>
      <c r="E710" s="25" t="s">
        <v>1346</v>
      </c>
    </row>
    <row r="711" spans="2:5" ht="25.5" x14ac:dyDescent="0.25">
      <c r="B711" s="62" t="str">
        <f t="shared" si="9"/>
        <v/>
      </c>
      <c r="C711" s="58"/>
      <c r="D711" s="20" t="s">
        <v>1347</v>
      </c>
      <c r="E711" s="25" t="s">
        <v>1348</v>
      </c>
    </row>
    <row r="712" spans="2:5" ht="25.5" x14ac:dyDescent="0.25">
      <c r="B712" s="62" t="str">
        <f t="shared" si="9"/>
        <v/>
      </c>
      <c r="C712" s="58"/>
      <c r="D712" s="20" t="s">
        <v>1349</v>
      </c>
      <c r="E712" s="25" t="s">
        <v>1350</v>
      </c>
    </row>
    <row r="713" spans="2:5" ht="25.5" x14ac:dyDescent="0.25">
      <c r="B713" s="62" t="str">
        <f t="shared" si="9"/>
        <v/>
      </c>
      <c r="C713" s="58"/>
      <c r="D713" s="20" t="s">
        <v>1351</v>
      </c>
      <c r="E713" s="25" t="s">
        <v>1352</v>
      </c>
    </row>
    <row r="714" spans="2:5" ht="25.5" x14ac:dyDescent="0.25">
      <c r="B714" s="62" t="str">
        <f t="shared" si="9"/>
        <v/>
      </c>
      <c r="C714" s="58"/>
      <c r="D714" s="20" t="s">
        <v>1353</v>
      </c>
      <c r="E714" s="25" t="s">
        <v>1354</v>
      </c>
    </row>
    <row r="715" spans="2:5" ht="25.5" x14ac:dyDescent="0.25">
      <c r="B715" s="62" t="str">
        <f t="shared" si="9"/>
        <v/>
      </c>
      <c r="C715" s="58"/>
      <c r="D715" s="20" t="s">
        <v>1355</v>
      </c>
      <c r="E715" s="25" t="s">
        <v>1356</v>
      </c>
    </row>
    <row r="716" spans="2:5" x14ac:dyDescent="0.25">
      <c r="B716" s="62" t="str">
        <f t="shared" si="9"/>
        <v/>
      </c>
      <c r="C716" s="58"/>
      <c r="D716" s="20" t="s">
        <v>1408</v>
      </c>
      <c r="E716" s="25" t="s">
        <v>1409</v>
      </c>
    </row>
    <row r="717" spans="2:5" ht="25.5" x14ac:dyDescent="0.25">
      <c r="B717" s="62" t="str">
        <f t="shared" si="9"/>
        <v/>
      </c>
      <c r="C717" s="58"/>
      <c r="D717" s="20" t="s">
        <v>1320</v>
      </c>
      <c r="E717" s="25" t="s">
        <v>1321</v>
      </c>
    </row>
    <row r="718" spans="2:5" x14ac:dyDescent="0.25">
      <c r="B718" s="62" t="str">
        <f t="shared" si="9"/>
        <v/>
      </c>
      <c r="C718" s="58"/>
      <c r="D718" s="20" t="s">
        <v>1396</v>
      </c>
      <c r="E718" s="25" t="s">
        <v>1397</v>
      </c>
    </row>
    <row r="719" spans="2:5" x14ac:dyDescent="0.25">
      <c r="B719" s="62" t="str">
        <f t="shared" si="9"/>
        <v/>
      </c>
      <c r="C719" s="58"/>
      <c r="D719" s="20" t="s">
        <v>1421</v>
      </c>
      <c r="E719" s="25" t="s">
        <v>1422</v>
      </c>
    </row>
    <row r="720" spans="2:5" x14ac:dyDescent="0.25">
      <c r="B720" s="62" t="str">
        <f t="shared" si="9"/>
        <v/>
      </c>
      <c r="C720" s="58"/>
      <c r="D720" s="20" t="s">
        <v>1425</v>
      </c>
      <c r="E720" s="25" t="s">
        <v>1426</v>
      </c>
    </row>
    <row r="721" spans="2:8" x14ac:dyDescent="0.25">
      <c r="B721" s="62" t="str">
        <f t="shared" si="9"/>
        <v/>
      </c>
      <c r="C721" s="58"/>
      <c r="D721" s="20" t="s">
        <v>1400</v>
      </c>
      <c r="E721" s="25" t="s">
        <v>1401</v>
      </c>
    </row>
    <row r="722" spans="2:8" ht="25.5" x14ac:dyDescent="0.25">
      <c r="B722" s="62" t="str">
        <f t="shared" si="9"/>
        <v/>
      </c>
      <c r="C722" s="58"/>
      <c r="D722" s="20" t="s">
        <v>1429</v>
      </c>
      <c r="E722" s="25" t="s">
        <v>1430</v>
      </c>
    </row>
    <row r="723" spans="2:8" ht="25.5" x14ac:dyDescent="0.25">
      <c r="B723" s="62" t="str">
        <f t="shared" si="9"/>
        <v/>
      </c>
      <c r="C723" s="58"/>
      <c r="D723" s="20" t="s">
        <v>1415</v>
      </c>
      <c r="E723" s="25" t="s">
        <v>1416</v>
      </c>
    </row>
    <row r="724" spans="2:8" ht="26.25" thickBot="1" x14ac:dyDescent="0.3">
      <c r="B724" s="63" t="str">
        <f t="shared" si="9"/>
        <v/>
      </c>
      <c r="C724" s="57"/>
      <c r="D724" s="22" t="s">
        <v>1418</v>
      </c>
      <c r="E724" s="26" t="s">
        <v>1419</v>
      </c>
    </row>
    <row r="725" spans="2:8" ht="26.25" x14ac:dyDescent="0.25">
      <c r="B725" s="61" t="str">
        <f t="shared" si="9"/>
        <v>P001</v>
      </c>
      <c r="C725" s="54" t="s">
        <v>1494</v>
      </c>
      <c r="D725" s="47">
        <v>100</v>
      </c>
      <c r="E725" s="53" t="s">
        <v>1495</v>
      </c>
      <c r="H725" t="s">
        <v>1496</v>
      </c>
    </row>
    <row r="726" spans="2:8" x14ac:dyDescent="0.25">
      <c r="B726" s="62" t="str">
        <f t="shared" si="9"/>
        <v/>
      </c>
      <c r="C726" s="58"/>
      <c r="D726" s="20">
        <v>102</v>
      </c>
      <c r="E726" s="25" t="s">
        <v>1482</v>
      </c>
    </row>
    <row r="727" spans="2:8" x14ac:dyDescent="0.25">
      <c r="B727" s="62" t="str">
        <f t="shared" si="9"/>
        <v/>
      </c>
      <c r="C727" s="58"/>
      <c r="D727" s="20">
        <v>110</v>
      </c>
      <c r="E727" s="25" t="s">
        <v>1484</v>
      </c>
    </row>
    <row r="728" spans="2:8" x14ac:dyDescent="0.25">
      <c r="B728" s="62" t="str">
        <f t="shared" si="9"/>
        <v/>
      </c>
      <c r="C728" s="58"/>
      <c r="D728" s="20">
        <v>111</v>
      </c>
      <c r="E728" s="25" t="s">
        <v>1451</v>
      </c>
    </row>
    <row r="729" spans="2:8" x14ac:dyDescent="0.25">
      <c r="B729" s="62" t="str">
        <f t="shared" ref="B729:B792" si="10">HYPERLINK("#'"&amp;$H729&amp;"'!A1",MID($H729,4,4))</f>
        <v/>
      </c>
      <c r="C729" s="58"/>
      <c r="D729" s="20">
        <v>114</v>
      </c>
      <c r="E729" s="25" t="s">
        <v>1485</v>
      </c>
    </row>
    <row r="730" spans="2:8" ht="25.5" x14ac:dyDescent="0.25">
      <c r="B730" s="62" t="str">
        <f t="shared" si="10"/>
        <v/>
      </c>
      <c r="C730" s="58"/>
      <c r="D730" s="20">
        <v>116</v>
      </c>
      <c r="E730" s="25" t="s">
        <v>1358</v>
      </c>
    </row>
    <row r="731" spans="2:8" x14ac:dyDescent="0.25">
      <c r="B731" s="62" t="str">
        <f t="shared" si="10"/>
        <v/>
      </c>
      <c r="C731" s="58"/>
      <c r="D731" s="20">
        <v>200</v>
      </c>
      <c r="E731" s="25" t="s">
        <v>1497</v>
      </c>
    </row>
    <row r="732" spans="2:8" x14ac:dyDescent="0.25">
      <c r="B732" s="62" t="str">
        <f t="shared" si="10"/>
        <v/>
      </c>
      <c r="C732" s="58"/>
      <c r="D732" s="20">
        <v>214</v>
      </c>
      <c r="E732" s="25" t="s">
        <v>1458</v>
      </c>
    </row>
    <row r="733" spans="2:8" x14ac:dyDescent="0.25">
      <c r="B733" s="62" t="str">
        <f t="shared" si="10"/>
        <v/>
      </c>
      <c r="C733" s="58"/>
      <c r="D733" s="20">
        <v>300</v>
      </c>
      <c r="E733" s="25" t="s">
        <v>1498</v>
      </c>
    </row>
    <row r="734" spans="2:8" x14ac:dyDescent="0.25">
      <c r="B734" s="62" t="str">
        <f t="shared" si="10"/>
        <v/>
      </c>
      <c r="C734" s="58"/>
      <c r="D734" s="20">
        <v>310</v>
      </c>
      <c r="E734" s="25" t="s">
        <v>1436</v>
      </c>
    </row>
    <row r="735" spans="2:8" x14ac:dyDescent="0.25">
      <c r="B735" s="62" t="str">
        <f t="shared" si="10"/>
        <v/>
      </c>
      <c r="C735" s="58"/>
      <c r="D735" s="20">
        <v>312</v>
      </c>
      <c r="E735" s="25" t="s">
        <v>1439</v>
      </c>
    </row>
    <row r="736" spans="2:8" x14ac:dyDescent="0.25">
      <c r="B736" s="62" t="str">
        <f t="shared" si="10"/>
        <v/>
      </c>
      <c r="C736" s="58"/>
      <c r="D736" s="20">
        <v>400</v>
      </c>
      <c r="E736" s="25" t="s">
        <v>1477</v>
      </c>
    </row>
    <row r="737" spans="2:5" ht="25.5" x14ac:dyDescent="0.25">
      <c r="B737" s="62" t="str">
        <f t="shared" si="10"/>
        <v/>
      </c>
      <c r="C737" s="58"/>
      <c r="D737" s="20">
        <v>411</v>
      </c>
      <c r="E737" s="25" t="s">
        <v>1499</v>
      </c>
    </row>
    <row r="738" spans="2:5" x14ac:dyDescent="0.25">
      <c r="B738" s="62" t="str">
        <f t="shared" si="10"/>
        <v/>
      </c>
      <c r="C738" s="58"/>
      <c r="D738" s="20">
        <v>414</v>
      </c>
      <c r="E738" s="25" t="s">
        <v>1500</v>
      </c>
    </row>
    <row r="739" spans="2:5" ht="25.5" x14ac:dyDescent="0.25">
      <c r="B739" s="62" t="str">
        <f t="shared" si="10"/>
        <v/>
      </c>
      <c r="C739" s="58"/>
      <c r="D739" s="20">
        <v>500</v>
      </c>
      <c r="E739" s="25" t="s">
        <v>1501</v>
      </c>
    </row>
    <row r="740" spans="2:5" x14ac:dyDescent="0.25">
      <c r="B740" s="62" t="str">
        <f t="shared" si="10"/>
        <v/>
      </c>
      <c r="C740" s="58"/>
      <c r="D740" s="20">
        <v>510</v>
      </c>
      <c r="E740" s="25" t="s">
        <v>1440</v>
      </c>
    </row>
    <row r="741" spans="2:5" x14ac:dyDescent="0.25">
      <c r="B741" s="62" t="str">
        <f t="shared" si="10"/>
        <v/>
      </c>
      <c r="C741" s="58"/>
      <c r="D741" s="20">
        <v>511</v>
      </c>
      <c r="E741" s="25" t="s">
        <v>1412</v>
      </c>
    </row>
    <row r="742" spans="2:5" ht="25.5" x14ac:dyDescent="0.25">
      <c r="B742" s="62" t="str">
        <f t="shared" si="10"/>
        <v/>
      </c>
      <c r="C742" s="58"/>
      <c r="D742" s="20">
        <v>512</v>
      </c>
      <c r="E742" s="25" t="s">
        <v>1502</v>
      </c>
    </row>
    <row r="743" spans="2:5" x14ac:dyDescent="0.25">
      <c r="B743" s="62" t="str">
        <f t="shared" si="10"/>
        <v/>
      </c>
      <c r="C743" s="58"/>
      <c r="D743" s="20">
        <v>600</v>
      </c>
      <c r="E743" s="25" t="s">
        <v>1486</v>
      </c>
    </row>
    <row r="744" spans="2:5" x14ac:dyDescent="0.25">
      <c r="B744" s="62" t="str">
        <f t="shared" si="10"/>
        <v/>
      </c>
      <c r="C744" s="58"/>
      <c r="D744" s="20">
        <v>611</v>
      </c>
      <c r="E744" s="25" t="s">
        <v>1487</v>
      </c>
    </row>
    <row r="745" spans="2:5" x14ac:dyDescent="0.25">
      <c r="B745" s="62" t="str">
        <f t="shared" si="10"/>
        <v/>
      </c>
      <c r="C745" s="58"/>
      <c r="D745" s="20">
        <v>621</v>
      </c>
      <c r="E745" s="25" t="s">
        <v>1360</v>
      </c>
    </row>
    <row r="746" spans="2:5" x14ac:dyDescent="0.25">
      <c r="B746" s="62" t="str">
        <f t="shared" si="10"/>
        <v/>
      </c>
      <c r="C746" s="58"/>
      <c r="D746" s="20">
        <v>622</v>
      </c>
      <c r="E746" s="25" t="s">
        <v>1361</v>
      </c>
    </row>
    <row r="747" spans="2:5" x14ac:dyDescent="0.25">
      <c r="B747" s="62" t="str">
        <f t="shared" si="10"/>
        <v/>
      </c>
      <c r="C747" s="58"/>
      <c r="D747" s="20">
        <v>623</v>
      </c>
      <c r="E747" s="25" t="s">
        <v>1362</v>
      </c>
    </row>
    <row r="748" spans="2:5" x14ac:dyDescent="0.25">
      <c r="B748" s="62" t="str">
        <f t="shared" si="10"/>
        <v/>
      </c>
      <c r="C748" s="58"/>
      <c r="D748" s="20">
        <v>624</v>
      </c>
      <c r="E748" s="25" t="s">
        <v>1363</v>
      </c>
    </row>
    <row r="749" spans="2:5" x14ac:dyDescent="0.25">
      <c r="B749" s="62" t="str">
        <f t="shared" si="10"/>
        <v/>
      </c>
      <c r="C749" s="58"/>
      <c r="D749" s="20">
        <v>625</v>
      </c>
      <c r="E749" s="25" t="s">
        <v>1364</v>
      </c>
    </row>
    <row r="750" spans="2:5" x14ac:dyDescent="0.25">
      <c r="B750" s="62" t="str">
        <f t="shared" si="10"/>
        <v/>
      </c>
      <c r="C750" s="58"/>
      <c r="D750" s="20">
        <v>626</v>
      </c>
      <c r="E750" s="25" t="s">
        <v>1365</v>
      </c>
    </row>
    <row r="751" spans="2:5" x14ac:dyDescent="0.25">
      <c r="B751" s="62" t="str">
        <f t="shared" si="10"/>
        <v/>
      </c>
      <c r="C751" s="58"/>
      <c r="D751" s="20">
        <v>627</v>
      </c>
      <c r="E751" s="25" t="s">
        <v>1366</v>
      </c>
    </row>
    <row r="752" spans="2:5" x14ac:dyDescent="0.25">
      <c r="B752" s="62" t="str">
        <f t="shared" si="10"/>
        <v/>
      </c>
      <c r="C752" s="58"/>
      <c r="D752" s="20">
        <v>628</v>
      </c>
      <c r="E752" s="25" t="s">
        <v>1367</v>
      </c>
    </row>
    <row r="753" spans="2:5" x14ac:dyDescent="0.25">
      <c r="B753" s="62" t="str">
        <f t="shared" si="10"/>
        <v/>
      </c>
      <c r="C753" s="58"/>
      <c r="D753" s="20">
        <v>630</v>
      </c>
      <c r="E753" s="25" t="s">
        <v>1368</v>
      </c>
    </row>
    <row r="754" spans="2:5" x14ac:dyDescent="0.25">
      <c r="B754" s="62" t="str">
        <f t="shared" si="10"/>
        <v/>
      </c>
      <c r="C754" s="58"/>
      <c r="D754" s="20">
        <v>631</v>
      </c>
      <c r="E754" s="25" t="s">
        <v>1369</v>
      </c>
    </row>
    <row r="755" spans="2:5" x14ac:dyDescent="0.25">
      <c r="B755" s="62" t="str">
        <f t="shared" si="10"/>
        <v/>
      </c>
      <c r="C755" s="58"/>
      <c r="D755" s="20">
        <v>632</v>
      </c>
      <c r="E755" s="25" t="s">
        <v>1370</v>
      </c>
    </row>
    <row r="756" spans="2:5" x14ac:dyDescent="0.25">
      <c r="B756" s="62" t="str">
        <f t="shared" si="10"/>
        <v/>
      </c>
      <c r="C756" s="58"/>
      <c r="D756" s="20">
        <v>633</v>
      </c>
      <c r="E756" s="25" t="s">
        <v>1371</v>
      </c>
    </row>
    <row r="757" spans="2:5" x14ac:dyDescent="0.25">
      <c r="B757" s="62" t="str">
        <f t="shared" si="10"/>
        <v/>
      </c>
      <c r="C757" s="58"/>
      <c r="D757" s="20">
        <v>634</v>
      </c>
      <c r="E757" s="25" t="s">
        <v>1372</v>
      </c>
    </row>
    <row r="758" spans="2:5" x14ac:dyDescent="0.25">
      <c r="B758" s="62" t="str">
        <f t="shared" si="10"/>
        <v/>
      </c>
      <c r="C758" s="58"/>
      <c r="D758" s="20">
        <v>635</v>
      </c>
      <c r="E758" s="25" t="s">
        <v>1373</v>
      </c>
    </row>
    <row r="759" spans="2:5" x14ac:dyDescent="0.25">
      <c r="B759" s="62" t="str">
        <f t="shared" si="10"/>
        <v/>
      </c>
      <c r="C759" s="58"/>
      <c r="D759" s="20">
        <v>636</v>
      </c>
      <c r="E759" s="25" t="s">
        <v>1374</v>
      </c>
    </row>
    <row r="760" spans="2:5" x14ac:dyDescent="0.25">
      <c r="B760" s="62" t="str">
        <f t="shared" si="10"/>
        <v/>
      </c>
      <c r="C760" s="58"/>
      <c r="D760" s="20">
        <v>637</v>
      </c>
      <c r="E760" s="25" t="s">
        <v>1375</v>
      </c>
    </row>
    <row r="761" spans="2:5" x14ac:dyDescent="0.25">
      <c r="B761" s="62" t="str">
        <f t="shared" si="10"/>
        <v/>
      </c>
      <c r="C761" s="58"/>
      <c r="D761" s="20">
        <v>638</v>
      </c>
      <c r="E761" s="25" t="s">
        <v>1376</v>
      </c>
    </row>
    <row r="762" spans="2:5" x14ac:dyDescent="0.25">
      <c r="B762" s="62" t="str">
        <f t="shared" si="10"/>
        <v/>
      </c>
      <c r="C762" s="58"/>
      <c r="D762" s="20">
        <v>639</v>
      </c>
      <c r="E762" s="25" t="s">
        <v>1377</v>
      </c>
    </row>
    <row r="763" spans="2:5" x14ac:dyDescent="0.25">
      <c r="B763" s="62" t="str">
        <f t="shared" si="10"/>
        <v/>
      </c>
      <c r="C763" s="58"/>
      <c r="D763" s="20">
        <v>640</v>
      </c>
      <c r="E763" s="25" t="s">
        <v>1378</v>
      </c>
    </row>
    <row r="764" spans="2:5" x14ac:dyDescent="0.25">
      <c r="B764" s="62" t="str">
        <f t="shared" si="10"/>
        <v/>
      </c>
      <c r="C764" s="58"/>
      <c r="D764" s="20">
        <v>641</v>
      </c>
      <c r="E764" s="25" t="s">
        <v>1379</v>
      </c>
    </row>
    <row r="765" spans="2:5" x14ac:dyDescent="0.25">
      <c r="B765" s="62" t="str">
        <f t="shared" si="10"/>
        <v/>
      </c>
      <c r="C765" s="58"/>
      <c r="D765" s="20">
        <v>642</v>
      </c>
      <c r="E765" s="25" t="s">
        <v>1380</v>
      </c>
    </row>
    <row r="766" spans="2:5" x14ac:dyDescent="0.25">
      <c r="B766" s="62" t="str">
        <f t="shared" si="10"/>
        <v/>
      </c>
      <c r="C766" s="58"/>
      <c r="D766" s="20">
        <v>643</v>
      </c>
      <c r="E766" s="25" t="s">
        <v>1381</v>
      </c>
    </row>
    <row r="767" spans="2:5" x14ac:dyDescent="0.25">
      <c r="B767" s="62" t="str">
        <f t="shared" si="10"/>
        <v/>
      </c>
      <c r="C767" s="58"/>
      <c r="D767" s="20">
        <v>644</v>
      </c>
      <c r="E767" s="25" t="s">
        <v>1382</v>
      </c>
    </row>
    <row r="768" spans="2:5" x14ac:dyDescent="0.25">
      <c r="B768" s="62" t="str">
        <f t="shared" si="10"/>
        <v/>
      </c>
      <c r="C768" s="58"/>
      <c r="D768" s="20">
        <v>645</v>
      </c>
      <c r="E768" s="25" t="s">
        <v>1383</v>
      </c>
    </row>
    <row r="769" spans="2:8" x14ac:dyDescent="0.25">
      <c r="B769" s="62" t="str">
        <f t="shared" si="10"/>
        <v/>
      </c>
      <c r="C769" s="58"/>
      <c r="D769" s="20">
        <v>646</v>
      </c>
      <c r="E769" s="25" t="s">
        <v>1384</v>
      </c>
    </row>
    <row r="770" spans="2:8" x14ac:dyDescent="0.25">
      <c r="B770" s="62" t="str">
        <f t="shared" si="10"/>
        <v/>
      </c>
      <c r="C770" s="58"/>
      <c r="D770" s="20">
        <v>647</v>
      </c>
      <c r="E770" s="25" t="s">
        <v>1385</v>
      </c>
    </row>
    <row r="771" spans="2:8" x14ac:dyDescent="0.25">
      <c r="B771" s="62" t="str">
        <f t="shared" si="10"/>
        <v/>
      </c>
      <c r="C771" s="58"/>
      <c r="D771" s="20">
        <v>648</v>
      </c>
      <c r="E771" s="25" t="s">
        <v>1386</v>
      </c>
    </row>
    <row r="772" spans="2:8" x14ac:dyDescent="0.25">
      <c r="B772" s="62" t="str">
        <f t="shared" si="10"/>
        <v/>
      </c>
      <c r="C772" s="58"/>
      <c r="D772" s="20">
        <v>649</v>
      </c>
      <c r="E772" s="25" t="s">
        <v>1387</v>
      </c>
    </row>
    <row r="773" spans="2:8" x14ac:dyDescent="0.25">
      <c r="B773" s="62" t="str">
        <f t="shared" si="10"/>
        <v/>
      </c>
      <c r="C773" s="58"/>
      <c r="D773" s="20">
        <v>650</v>
      </c>
      <c r="E773" s="25" t="s">
        <v>1388</v>
      </c>
    </row>
    <row r="774" spans="2:8" x14ac:dyDescent="0.25">
      <c r="B774" s="62" t="str">
        <f t="shared" si="10"/>
        <v/>
      </c>
      <c r="C774" s="58"/>
      <c r="D774" s="20">
        <v>651</v>
      </c>
      <c r="E774" s="25" t="s">
        <v>1389</v>
      </c>
    </row>
    <row r="775" spans="2:8" x14ac:dyDescent="0.25">
      <c r="B775" s="62" t="str">
        <f t="shared" si="10"/>
        <v/>
      </c>
      <c r="C775" s="58"/>
      <c r="D775" s="20">
        <v>652</v>
      </c>
      <c r="E775" s="25" t="s">
        <v>1390</v>
      </c>
    </row>
    <row r="776" spans="2:8" x14ac:dyDescent="0.25">
      <c r="B776" s="62" t="str">
        <f t="shared" si="10"/>
        <v/>
      </c>
      <c r="C776" s="58"/>
      <c r="D776" s="20">
        <v>700</v>
      </c>
      <c r="E776" s="25" t="s">
        <v>1488</v>
      </c>
    </row>
    <row r="777" spans="2:8" x14ac:dyDescent="0.25">
      <c r="B777" s="62" t="str">
        <f t="shared" si="10"/>
        <v/>
      </c>
      <c r="C777" s="58"/>
      <c r="D777" s="20">
        <v>711</v>
      </c>
      <c r="E777" s="25" t="s">
        <v>1490</v>
      </c>
    </row>
    <row r="778" spans="2:8" x14ac:dyDescent="0.25">
      <c r="B778" s="62" t="str">
        <f t="shared" si="10"/>
        <v/>
      </c>
      <c r="C778" s="58"/>
      <c r="D778" s="20">
        <v>712</v>
      </c>
      <c r="E778" s="25" t="s">
        <v>1453</v>
      </c>
    </row>
    <row r="779" spans="2:8" ht="26.25" thickBot="1" x14ac:dyDescent="0.3">
      <c r="B779" s="63" t="str">
        <f t="shared" si="10"/>
        <v/>
      </c>
      <c r="C779" s="57"/>
      <c r="D779" s="22">
        <v>713</v>
      </c>
      <c r="E779" s="26" t="s">
        <v>1454</v>
      </c>
    </row>
    <row r="780" spans="2:8" x14ac:dyDescent="0.25">
      <c r="B780" s="61" t="str">
        <f t="shared" si="10"/>
        <v>R024</v>
      </c>
      <c r="C780" s="54" t="s">
        <v>1503</v>
      </c>
      <c r="D780" s="47">
        <v>300</v>
      </c>
      <c r="E780" s="53" t="s">
        <v>1498</v>
      </c>
      <c r="H780" t="s">
        <v>1504</v>
      </c>
    </row>
    <row r="781" spans="2:8" ht="15.75" thickBot="1" x14ac:dyDescent="0.3">
      <c r="B781" s="63" t="str">
        <f t="shared" si="10"/>
        <v/>
      </c>
      <c r="C781" s="57"/>
      <c r="D781" s="22">
        <v>400</v>
      </c>
      <c r="E781" s="26" t="s">
        <v>1477</v>
      </c>
    </row>
    <row r="782" spans="2:8" x14ac:dyDescent="0.25">
      <c r="B782" s="61" t="str">
        <f t="shared" si="10"/>
        <v>S071</v>
      </c>
      <c r="C782" s="54" t="s">
        <v>1505</v>
      </c>
      <c r="D782" s="47">
        <v>210</v>
      </c>
      <c r="E782" s="53" t="s">
        <v>1442</v>
      </c>
      <c r="H782" t="s">
        <v>1506</v>
      </c>
    </row>
    <row r="783" spans="2:8" x14ac:dyDescent="0.25">
      <c r="B783" s="62" t="str">
        <f t="shared" si="10"/>
        <v/>
      </c>
      <c r="C783" s="58"/>
      <c r="D783" s="20">
        <v>621</v>
      </c>
      <c r="E783" s="25" t="s">
        <v>1360</v>
      </c>
    </row>
    <row r="784" spans="2:8" x14ac:dyDescent="0.25">
      <c r="B784" s="62" t="str">
        <f t="shared" si="10"/>
        <v/>
      </c>
      <c r="C784" s="58"/>
      <c r="D784" s="20">
        <v>622</v>
      </c>
      <c r="E784" s="25" t="s">
        <v>1361</v>
      </c>
    </row>
    <row r="785" spans="2:5" x14ac:dyDescent="0.25">
      <c r="B785" s="62" t="str">
        <f t="shared" si="10"/>
        <v/>
      </c>
      <c r="C785" s="58"/>
      <c r="D785" s="20">
        <v>623</v>
      </c>
      <c r="E785" s="25" t="s">
        <v>1362</v>
      </c>
    </row>
    <row r="786" spans="2:5" x14ac:dyDescent="0.25">
      <c r="B786" s="62" t="str">
        <f t="shared" si="10"/>
        <v/>
      </c>
      <c r="C786" s="58"/>
      <c r="D786" s="20">
        <v>624</v>
      </c>
      <c r="E786" s="25" t="s">
        <v>1363</v>
      </c>
    </row>
    <row r="787" spans="2:5" x14ac:dyDescent="0.25">
      <c r="B787" s="62" t="str">
        <f t="shared" si="10"/>
        <v/>
      </c>
      <c r="C787" s="58"/>
      <c r="D787" s="20">
        <v>625</v>
      </c>
      <c r="E787" s="25" t="s">
        <v>1364</v>
      </c>
    </row>
    <row r="788" spans="2:5" x14ac:dyDescent="0.25">
      <c r="B788" s="62" t="str">
        <f t="shared" si="10"/>
        <v/>
      </c>
      <c r="C788" s="58"/>
      <c r="D788" s="20">
        <v>626</v>
      </c>
      <c r="E788" s="25" t="s">
        <v>1365</v>
      </c>
    </row>
    <row r="789" spans="2:5" x14ac:dyDescent="0.25">
      <c r="B789" s="62" t="str">
        <f t="shared" si="10"/>
        <v/>
      </c>
      <c r="C789" s="58"/>
      <c r="D789" s="20">
        <v>627</v>
      </c>
      <c r="E789" s="25" t="s">
        <v>1366</v>
      </c>
    </row>
    <row r="790" spans="2:5" x14ac:dyDescent="0.25">
      <c r="B790" s="62" t="str">
        <f t="shared" si="10"/>
        <v/>
      </c>
      <c r="C790" s="58"/>
      <c r="D790" s="20">
        <v>628</v>
      </c>
      <c r="E790" s="25" t="s">
        <v>1367</v>
      </c>
    </row>
    <row r="791" spans="2:5" x14ac:dyDescent="0.25">
      <c r="B791" s="62" t="str">
        <f t="shared" si="10"/>
        <v/>
      </c>
      <c r="C791" s="58"/>
      <c r="D791" s="20">
        <v>630</v>
      </c>
      <c r="E791" s="25" t="s">
        <v>1368</v>
      </c>
    </row>
    <row r="792" spans="2:5" x14ac:dyDescent="0.25">
      <c r="B792" s="62" t="str">
        <f t="shared" si="10"/>
        <v/>
      </c>
      <c r="C792" s="58"/>
      <c r="D792" s="20">
        <v>631</v>
      </c>
      <c r="E792" s="25" t="s">
        <v>1369</v>
      </c>
    </row>
    <row r="793" spans="2:5" x14ac:dyDescent="0.25">
      <c r="B793" s="62" t="str">
        <f t="shared" ref="B793:B814" si="11">HYPERLINK("#'"&amp;$H793&amp;"'!A1",MID($H793,4,4))</f>
        <v/>
      </c>
      <c r="C793" s="58"/>
      <c r="D793" s="20">
        <v>632</v>
      </c>
      <c r="E793" s="25" t="s">
        <v>1370</v>
      </c>
    </row>
    <row r="794" spans="2:5" x14ac:dyDescent="0.25">
      <c r="B794" s="62" t="str">
        <f t="shared" si="11"/>
        <v/>
      </c>
      <c r="C794" s="58"/>
      <c r="D794" s="20">
        <v>633</v>
      </c>
      <c r="E794" s="25" t="s">
        <v>1371</v>
      </c>
    </row>
    <row r="795" spans="2:5" x14ac:dyDescent="0.25">
      <c r="B795" s="62" t="str">
        <f t="shared" si="11"/>
        <v/>
      </c>
      <c r="C795" s="58"/>
      <c r="D795" s="20">
        <v>634</v>
      </c>
      <c r="E795" s="25" t="s">
        <v>1372</v>
      </c>
    </row>
    <row r="796" spans="2:5" x14ac:dyDescent="0.25">
      <c r="B796" s="62" t="str">
        <f t="shared" si="11"/>
        <v/>
      </c>
      <c r="C796" s="58"/>
      <c r="D796" s="20">
        <v>635</v>
      </c>
      <c r="E796" s="25" t="s">
        <v>1373</v>
      </c>
    </row>
    <row r="797" spans="2:5" x14ac:dyDescent="0.25">
      <c r="B797" s="62" t="str">
        <f t="shared" si="11"/>
        <v/>
      </c>
      <c r="C797" s="58"/>
      <c r="D797" s="20">
        <v>636</v>
      </c>
      <c r="E797" s="25" t="s">
        <v>1374</v>
      </c>
    </row>
    <row r="798" spans="2:5" x14ac:dyDescent="0.25">
      <c r="B798" s="62" t="str">
        <f t="shared" si="11"/>
        <v/>
      </c>
      <c r="C798" s="58"/>
      <c r="D798" s="20">
        <v>637</v>
      </c>
      <c r="E798" s="25" t="s">
        <v>1375</v>
      </c>
    </row>
    <row r="799" spans="2:5" x14ac:dyDescent="0.25">
      <c r="B799" s="62" t="str">
        <f t="shared" si="11"/>
        <v/>
      </c>
      <c r="C799" s="58"/>
      <c r="D799" s="20">
        <v>638</v>
      </c>
      <c r="E799" s="25" t="s">
        <v>1376</v>
      </c>
    </row>
    <row r="800" spans="2:5" x14ac:dyDescent="0.25">
      <c r="B800" s="62" t="str">
        <f t="shared" si="11"/>
        <v/>
      </c>
      <c r="C800" s="58"/>
      <c r="D800" s="20">
        <v>639</v>
      </c>
      <c r="E800" s="25" t="s">
        <v>1377</v>
      </c>
    </row>
    <row r="801" spans="2:8" x14ac:dyDescent="0.25">
      <c r="B801" s="62" t="str">
        <f t="shared" si="11"/>
        <v/>
      </c>
      <c r="C801" s="58"/>
      <c r="D801" s="20">
        <v>640</v>
      </c>
      <c r="E801" s="25" t="s">
        <v>1378</v>
      </c>
    </row>
    <row r="802" spans="2:8" x14ac:dyDescent="0.25">
      <c r="B802" s="62" t="str">
        <f t="shared" si="11"/>
        <v/>
      </c>
      <c r="C802" s="58"/>
      <c r="D802" s="20">
        <v>641</v>
      </c>
      <c r="E802" s="25" t="s">
        <v>1379</v>
      </c>
    </row>
    <row r="803" spans="2:8" x14ac:dyDescent="0.25">
      <c r="B803" s="62" t="str">
        <f t="shared" si="11"/>
        <v/>
      </c>
      <c r="C803" s="58"/>
      <c r="D803" s="20">
        <v>642</v>
      </c>
      <c r="E803" s="25" t="s">
        <v>1380</v>
      </c>
    </row>
    <row r="804" spans="2:8" x14ac:dyDescent="0.25">
      <c r="B804" s="62" t="str">
        <f t="shared" si="11"/>
        <v/>
      </c>
      <c r="C804" s="58"/>
      <c r="D804" s="20">
        <v>643</v>
      </c>
      <c r="E804" s="25" t="s">
        <v>1381</v>
      </c>
    </row>
    <row r="805" spans="2:8" x14ac:dyDescent="0.25">
      <c r="B805" s="62" t="str">
        <f t="shared" si="11"/>
        <v/>
      </c>
      <c r="C805" s="58"/>
      <c r="D805" s="20">
        <v>644</v>
      </c>
      <c r="E805" s="25" t="s">
        <v>1382</v>
      </c>
    </row>
    <row r="806" spans="2:8" x14ac:dyDescent="0.25">
      <c r="B806" s="62" t="str">
        <f t="shared" si="11"/>
        <v/>
      </c>
      <c r="C806" s="58"/>
      <c r="D806" s="20">
        <v>645</v>
      </c>
      <c r="E806" s="25" t="s">
        <v>1383</v>
      </c>
    </row>
    <row r="807" spans="2:8" x14ac:dyDescent="0.25">
      <c r="B807" s="62" t="str">
        <f t="shared" si="11"/>
        <v/>
      </c>
      <c r="C807" s="58"/>
      <c r="D807" s="20">
        <v>646</v>
      </c>
      <c r="E807" s="25" t="s">
        <v>1384</v>
      </c>
    </row>
    <row r="808" spans="2:8" x14ac:dyDescent="0.25">
      <c r="B808" s="62" t="str">
        <f t="shared" si="11"/>
        <v/>
      </c>
      <c r="C808" s="58"/>
      <c r="D808" s="20">
        <v>647</v>
      </c>
      <c r="E808" s="25" t="s">
        <v>1385</v>
      </c>
    </row>
    <row r="809" spans="2:8" x14ac:dyDescent="0.25">
      <c r="B809" s="62" t="str">
        <f t="shared" si="11"/>
        <v/>
      </c>
      <c r="C809" s="58"/>
      <c r="D809" s="20">
        <v>648</v>
      </c>
      <c r="E809" s="25" t="s">
        <v>1386</v>
      </c>
    </row>
    <row r="810" spans="2:8" x14ac:dyDescent="0.25">
      <c r="B810" s="62" t="str">
        <f t="shared" si="11"/>
        <v/>
      </c>
      <c r="C810" s="58"/>
      <c r="D810" s="20">
        <v>649</v>
      </c>
      <c r="E810" s="25" t="s">
        <v>1387</v>
      </c>
    </row>
    <row r="811" spans="2:8" x14ac:dyDescent="0.25">
      <c r="B811" s="62" t="str">
        <f t="shared" si="11"/>
        <v/>
      </c>
      <c r="C811" s="58"/>
      <c r="D811" s="20">
        <v>650</v>
      </c>
      <c r="E811" s="25" t="s">
        <v>1388</v>
      </c>
    </row>
    <row r="812" spans="2:8" x14ac:dyDescent="0.25">
      <c r="B812" s="62" t="str">
        <f t="shared" si="11"/>
        <v/>
      </c>
      <c r="C812" s="58"/>
      <c r="D812" s="20">
        <v>651</v>
      </c>
      <c r="E812" s="25" t="s">
        <v>1389</v>
      </c>
    </row>
    <row r="813" spans="2:8" ht="15.75" thickBot="1" x14ac:dyDescent="0.3">
      <c r="B813" s="63" t="str">
        <f t="shared" si="11"/>
        <v/>
      </c>
      <c r="C813" s="57"/>
      <c r="D813" s="22">
        <v>652</v>
      </c>
      <c r="E813" s="26" t="s">
        <v>1390</v>
      </c>
    </row>
    <row r="814" spans="2:8" ht="26.25" thickBot="1" x14ac:dyDescent="0.3">
      <c r="B814" s="59" t="str">
        <f t="shared" si="11"/>
        <v>U001</v>
      </c>
      <c r="C814" s="56" t="s">
        <v>1507</v>
      </c>
      <c r="D814" s="34">
        <v>311</v>
      </c>
      <c r="E814" s="35" t="s">
        <v>1438</v>
      </c>
      <c r="H814" t="s">
        <v>1508</v>
      </c>
    </row>
    <row r="815" spans="2:8" x14ac:dyDescent="0.25">
      <c r="C815" s="37"/>
      <c r="D815" s="36"/>
      <c r="E815" s="38"/>
    </row>
    <row r="816" spans="2:8" x14ac:dyDescent="0.25">
      <c r="C816" s="39"/>
      <c r="D816" s="36"/>
      <c r="E816" s="38"/>
    </row>
    <row r="817" spans="3:5" x14ac:dyDescent="0.25">
      <c r="C817" s="39"/>
      <c r="D817" s="36"/>
      <c r="E817" s="38"/>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390</v>
      </c>
      <c r="E4" s="90"/>
      <c r="F4" s="90"/>
      <c r="G4" s="91"/>
    </row>
    <row r="5" spans="1:7" x14ac:dyDescent="0.25">
      <c r="A5" s="86" t="s">
        <v>4</v>
      </c>
      <c r="B5" s="87"/>
      <c r="C5" s="88"/>
      <c r="D5" s="89" t="s">
        <v>5</v>
      </c>
      <c r="E5" s="90"/>
      <c r="F5" s="90"/>
      <c r="G5" s="91"/>
    </row>
    <row r="6" spans="1:7" x14ac:dyDescent="0.25">
      <c r="A6" s="86" t="s">
        <v>6</v>
      </c>
      <c r="B6" s="87"/>
      <c r="C6" s="88"/>
      <c r="D6" s="89" t="s">
        <v>391</v>
      </c>
      <c r="E6" s="90"/>
      <c r="F6" s="90"/>
      <c r="G6" s="91"/>
    </row>
    <row r="7" spans="1:7" x14ac:dyDescent="0.25">
      <c r="A7" s="86" t="s">
        <v>8</v>
      </c>
      <c r="B7" s="87"/>
      <c r="C7" s="88"/>
      <c r="D7" s="168" t="s">
        <v>1513</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392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393</v>
      </c>
      <c r="D30" s="122"/>
      <c r="E30" s="122"/>
      <c r="F30" s="122"/>
      <c r="G30" s="123"/>
    </row>
    <row r="31" spans="1:7" x14ac:dyDescent="0.25">
      <c r="A31" s="119" t="s">
        <v>27</v>
      </c>
      <c r="B31" s="120"/>
      <c r="C31" s="121" t="s">
        <v>394</v>
      </c>
      <c r="D31" s="122"/>
      <c r="E31" s="122"/>
      <c r="F31" s="122"/>
      <c r="G31" s="123"/>
    </row>
    <row r="32" spans="1:7" x14ac:dyDescent="0.25">
      <c r="A32" s="119" t="s">
        <v>29</v>
      </c>
      <c r="B32" s="120"/>
      <c r="C32" s="121" t="s">
        <v>395</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129.75693200000001</v>
      </c>
      <c r="D36" s="70"/>
      <c r="E36" s="68">
        <v>57.293235000000003</v>
      </c>
      <c r="F36" s="68">
        <v>55.81248827999999</v>
      </c>
      <c r="G36" s="68">
        <v>97.415494656568072</v>
      </c>
    </row>
    <row r="37" spans="1:7" x14ac:dyDescent="0.25">
      <c r="A37" s="127" t="s">
        <v>39</v>
      </c>
      <c r="B37" s="128"/>
      <c r="C37" s="69">
        <v>132.56315095000002</v>
      </c>
      <c r="D37" s="70"/>
      <c r="E37" s="68">
        <v>61.20594479999999</v>
      </c>
      <c r="F37" s="68">
        <v>55.81248827999999</v>
      </c>
      <c r="G37" s="68">
        <v>91.188018520710742</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396</v>
      </c>
      <c r="C45" s="147" t="s">
        <v>397</v>
      </c>
      <c r="D45" s="147" t="s">
        <v>80</v>
      </c>
      <c r="E45" s="147" t="s">
        <v>122</v>
      </c>
      <c r="F45" s="3" t="s">
        <v>58</v>
      </c>
      <c r="G45" s="4"/>
    </row>
    <row r="46" spans="1:7" ht="63.75" customHeight="1" x14ac:dyDescent="0.25">
      <c r="A46" s="6" t="s">
        <v>398</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100</v>
      </c>
    </row>
    <row r="50" spans="1:7" x14ac:dyDescent="0.25">
      <c r="A50" s="145"/>
      <c r="B50" s="145"/>
      <c r="C50" s="145"/>
      <c r="D50" s="145"/>
      <c r="E50" s="145"/>
      <c r="F50" s="3" t="s">
        <v>50</v>
      </c>
      <c r="G50" s="3">
        <v>100</v>
      </c>
    </row>
    <row r="51" spans="1:7" x14ac:dyDescent="0.25">
      <c r="A51" s="145"/>
      <c r="B51" s="145"/>
      <c r="C51" s="145"/>
      <c r="D51" s="145"/>
      <c r="E51" s="145"/>
      <c r="F51" s="3" t="s">
        <v>51</v>
      </c>
      <c r="G51" s="4"/>
    </row>
    <row r="52" spans="1:7" ht="31.5" customHeight="1" x14ac:dyDescent="0.25">
      <c r="A52" s="146"/>
      <c r="B52" s="146"/>
      <c r="C52" s="146"/>
      <c r="D52" s="146"/>
      <c r="E52" s="146"/>
      <c r="F52" s="3" t="s">
        <v>52</v>
      </c>
      <c r="G52" s="4"/>
    </row>
    <row r="53" spans="1:7" x14ac:dyDescent="0.25">
      <c r="A53" s="7"/>
      <c r="B53" s="147" t="s">
        <v>399</v>
      </c>
      <c r="C53" s="147" t="s">
        <v>400</v>
      </c>
      <c r="D53" s="147" t="s">
        <v>280</v>
      </c>
      <c r="E53" s="147" t="s">
        <v>122</v>
      </c>
      <c r="F53" s="3" t="s">
        <v>58</v>
      </c>
      <c r="G53" s="4"/>
    </row>
    <row r="54" spans="1:7" ht="55.5" customHeight="1" x14ac:dyDescent="0.25">
      <c r="A54" s="6" t="s">
        <v>401</v>
      </c>
      <c r="B54" s="148"/>
      <c r="C54" s="148"/>
      <c r="D54" s="148"/>
      <c r="E54" s="148"/>
      <c r="F54" s="3" t="s">
        <v>60</v>
      </c>
      <c r="G54" s="4"/>
    </row>
    <row r="55" spans="1:7" x14ac:dyDescent="0.25">
      <c r="A55" s="132" t="s">
        <v>71</v>
      </c>
      <c r="B55" s="133"/>
      <c r="C55" s="133"/>
      <c r="D55" s="133"/>
      <c r="E55" s="133"/>
      <c r="F55" s="133"/>
      <c r="G55" s="134"/>
    </row>
    <row r="56" spans="1:7" x14ac:dyDescent="0.25">
      <c r="A56" s="135" t="s">
        <v>42</v>
      </c>
      <c r="B56" s="136"/>
      <c r="C56" s="136"/>
      <c r="D56" s="136"/>
      <c r="E56" s="137"/>
      <c r="F56" s="135" t="s">
        <v>43</v>
      </c>
      <c r="G56" s="137"/>
    </row>
    <row r="57" spans="1:7" x14ac:dyDescent="0.25">
      <c r="A57" s="144" t="s">
        <v>44</v>
      </c>
      <c r="B57" s="144" t="s">
        <v>45</v>
      </c>
      <c r="C57" s="144" t="s">
        <v>46</v>
      </c>
      <c r="D57" s="144" t="s">
        <v>47</v>
      </c>
      <c r="E57" s="144" t="s">
        <v>48</v>
      </c>
      <c r="F57" s="3" t="s">
        <v>49</v>
      </c>
      <c r="G57" s="3">
        <v>100</v>
      </c>
    </row>
    <row r="58" spans="1:7" x14ac:dyDescent="0.25">
      <c r="A58" s="145"/>
      <c r="B58" s="145"/>
      <c r="C58" s="145"/>
      <c r="D58" s="145"/>
      <c r="E58" s="145"/>
      <c r="F58" s="3" t="s">
        <v>50</v>
      </c>
      <c r="G58" s="3">
        <v>100</v>
      </c>
    </row>
    <row r="59" spans="1:7" x14ac:dyDescent="0.25">
      <c r="A59" s="145"/>
      <c r="B59" s="145"/>
      <c r="C59" s="145"/>
      <c r="D59" s="145"/>
      <c r="E59" s="145"/>
      <c r="F59" s="3" t="s">
        <v>51</v>
      </c>
      <c r="G59" s="3">
        <v>26.67</v>
      </c>
    </row>
    <row r="60" spans="1:7" ht="34.5" customHeight="1" x14ac:dyDescent="0.25">
      <c r="A60" s="146"/>
      <c r="B60" s="146"/>
      <c r="C60" s="146"/>
      <c r="D60" s="146"/>
      <c r="E60" s="146"/>
      <c r="F60" s="3" t="s">
        <v>52</v>
      </c>
      <c r="G60" s="3">
        <v>26.67</v>
      </c>
    </row>
    <row r="61" spans="1:7" x14ac:dyDescent="0.25">
      <c r="A61" s="7"/>
      <c r="B61" s="147" t="s">
        <v>402</v>
      </c>
      <c r="C61" s="147" t="s">
        <v>403</v>
      </c>
      <c r="D61" s="147" t="s">
        <v>80</v>
      </c>
      <c r="E61" s="147" t="s">
        <v>404</v>
      </c>
      <c r="F61" s="3" t="s">
        <v>58</v>
      </c>
      <c r="G61" s="3">
        <v>26.67</v>
      </c>
    </row>
    <row r="62" spans="1:7" ht="31.5" customHeight="1" x14ac:dyDescent="0.25">
      <c r="A62" s="6" t="s">
        <v>405</v>
      </c>
      <c r="B62" s="148"/>
      <c r="C62" s="148"/>
      <c r="D62" s="148"/>
      <c r="E62" s="148"/>
      <c r="F62" s="3" t="s">
        <v>60</v>
      </c>
      <c r="G62" s="3">
        <v>100</v>
      </c>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11.06</v>
      </c>
    </row>
    <row r="66" spans="1:7" x14ac:dyDescent="0.25">
      <c r="A66" s="146"/>
      <c r="B66" s="146"/>
      <c r="C66" s="146"/>
      <c r="D66" s="146"/>
      <c r="E66" s="146"/>
      <c r="F66" s="3" t="s">
        <v>52</v>
      </c>
      <c r="G66" s="3">
        <v>11.06</v>
      </c>
    </row>
    <row r="67" spans="1:7" x14ac:dyDescent="0.25">
      <c r="A67" s="7"/>
      <c r="B67" s="147" t="s">
        <v>406</v>
      </c>
      <c r="C67" s="147" t="s">
        <v>407</v>
      </c>
      <c r="D67" s="147" t="s">
        <v>80</v>
      </c>
      <c r="E67" s="147" t="s">
        <v>404</v>
      </c>
      <c r="F67" s="3" t="s">
        <v>58</v>
      </c>
      <c r="G67" s="3">
        <v>45.19</v>
      </c>
    </row>
    <row r="68" spans="1:7" ht="98.25" customHeight="1" x14ac:dyDescent="0.25">
      <c r="A68" s="6" t="s">
        <v>408</v>
      </c>
      <c r="B68" s="148"/>
      <c r="C68" s="148"/>
      <c r="D68" s="148"/>
      <c r="E68" s="148"/>
      <c r="F68" s="3" t="s">
        <v>60</v>
      </c>
      <c r="G68" s="3">
        <v>408.59</v>
      </c>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3">
        <v>16.36</v>
      </c>
    </row>
    <row r="72" spans="1:7" x14ac:dyDescent="0.25">
      <c r="A72" s="146"/>
      <c r="B72" s="146"/>
      <c r="C72" s="146"/>
      <c r="D72" s="146"/>
      <c r="E72" s="146"/>
      <c r="F72" s="3" t="s">
        <v>52</v>
      </c>
      <c r="G72" s="3">
        <v>16.36</v>
      </c>
    </row>
    <row r="73" spans="1:7" x14ac:dyDescent="0.25">
      <c r="A73" s="7"/>
      <c r="B73" s="147" t="s">
        <v>409</v>
      </c>
      <c r="C73" s="147" t="s">
        <v>410</v>
      </c>
      <c r="D73" s="147" t="s">
        <v>80</v>
      </c>
      <c r="E73" s="147" t="s">
        <v>404</v>
      </c>
      <c r="F73" s="3" t="s">
        <v>58</v>
      </c>
      <c r="G73" s="3">
        <v>32.729999999999997</v>
      </c>
    </row>
    <row r="74" spans="1:7" ht="36" customHeight="1" x14ac:dyDescent="0.25">
      <c r="A74" s="6" t="s">
        <v>411</v>
      </c>
      <c r="B74" s="148"/>
      <c r="C74" s="148"/>
      <c r="D74" s="148"/>
      <c r="E74" s="148"/>
      <c r="F74" s="3" t="s">
        <v>60</v>
      </c>
      <c r="G74" s="3">
        <v>200.06</v>
      </c>
    </row>
    <row r="75" spans="1:7" x14ac:dyDescent="0.25">
      <c r="A75" s="132" t="s">
        <v>77</v>
      </c>
      <c r="B75" s="133"/>
      <c r="C75" s="133"/>
      <c r="D75" s="133"/>
      <c r="E75" s="133"/>
      <c r="F75" s="133"/>
      <c r="G75" s="134"/>
    </row>
    <row r="76" spans="1:7" x14ac:dyDescent="0.25">
      <c r="A76" s="135" t="s">
        <v>42</v>
      </c>
      <c r="B76" s="136"/>
      <c r="C76" s="136"/>
      <c r="D76" s="136"/>
      <c r="E76" s="137"/>
      <c r="F76" s="135" t="s">
        <v>43</v>
      </c>
      <c r="G76" s="137"/>
    </row>
    <row r="77" spans="1:7" x14ac:dyDescent="0.25">
      <c r="A77" s="144" t="s">
        <v>44</v>
      </c>
      <c r="B77" s="144" t="s">
        <v>45</v>
      </c>
      <c r="C77" s="144" t="s">
        <v>46</v>
      </c>
      <c r="D77" s="144" t="s">
        <v>47</v>
      </c>
      <c r="E77" s="144" t="s">
        <v>48</v>
      </c>
      <c r="F77" s="3" t="s">
        <v>49</v>
      </c>
      <c r="G77" s="3">
        <v>18</v>
      </c>
    </row>
    <row r="78" spans="1:7" x14ac:dyDescent="0.25">
      <c r="A78" s="145"/>
      <c r="B78" s="145"/>
      <c r="C78" s="145"/>
      <c r="D78" s="145"/>
      <c r="E78" s="145"/>
      <c r="F78" s="3" t="s">
        <v>50</v>
      </c>
      <c r="G78" s="3">
        <v>18</v>
      </c>
    </row>
    <row r="79" spans="1:7" x14ac:dyDescent="0.25">
      <c r="A79" s="145"/>
      <c r="B79" s="145"/>
      <c r="C79" s="145"/>
      <c r="D79" s="145"/>
      <c r="E79" s="145"/>
      <c r="F79" s="3" t="s">
        <v>51</v>
      </c>
      <c r="G79" s="3">
        <v>4</v>
      </c>
    </row>
    <row r="80" spans="1:7" x14ac:dyDescent="0.25">
      <c r="A80" s="146"/>
      <c r="B80" s="146"/>
      <c r="C80" s="146"/>
      <c r="D80" s="146"/>
      <c r="E80" s="146"/>
      <c r="F80" s="3" t="s">
        <v>52</v>
      </c>
      <c r="G80" s="3">
        <v>4</v>
      </c>
    </row>
    <row r="81" spans="1:7" x14ac:dyDescent="0.25">
      <c r="A81" s="7"/>
      <c r="B81" s="147" t="s">
        <v>412</v>
      </c>
      <c r="C81" s="147" t="s">
        <v>413</v>
      </c>
      <c r="D81" s="147" t="s">
        <v>414</v>
      </c>
      <c r="E81" s="147" t="s">
        <v>81</v>
      </c>
      <c r="F81" s="3" t="s">
        <v>58</v>
      </c>
      <c r="G81" s="3">
        <v>11</v>
      </c>
    </row>
    <row r="82" spans="1:7" ht="47.25" customHeight="1" x14ac:dyDescent="0.25">
      <c r="A82" s="6" t="s">
        <v>415</v>
      </c>
      <c r="B82" s="148"/>
      <c r="C82" s="148"/>
      <c r="D82" s="148"/>
      <c r="E82" s="148"/>
      <c r="F82" s="3" t="s">
        <v>60</v>
      </c>
      <c r="G82" s="3">
        <v>275</v>
      </c>
    </row>
    <row r="83" spans="1:7" x14ac:dyDescent="0.25">
      <c r="A83" s="144" t="s">
        <v>44</v>
      </c>
      <c r="B83" s="144" t="s">
        <v>45</v>
      </c>
      <c r="C83" s="144" t="s">
        <v>46</v>
      </c>
      <c r="D83" s="144" t="s">
        <v>47</v>
      </c>
      <c r="E83" s="144" t="s">
        <v>48</v>
      </c>
      <c r="F83" s="3" t="s">
        <v>49</v>
      </c>
      <c r="G83" s="3">
        <v>4</v>
      </c>
    </row>
    <row r="84" spans="1:7" x14ac:dyDescent="0.25">
      <c r="A84" s="145"/>
      <c r="B84" s="145"/>
      <c r="C84" s="145"/>
      <c r="D84" s="145"/>
      <c r="E84" s="145"/>
      <c r="F84" s="3" t="s">
        <v>50</v>
      </c>
      <c r="G84" s="3">
        <v>4</v>
      </c>
    </row>
    <row r="85" spans="1:7" x14ac:dyDescent="0.25">
      <c r="A85" s="145"/>
      <c r="B85" s="145"/>
      <c r="C85" s="145"/>
      <c r="D85" s="145"/>
      <c r="E85" s="145"/>
      <c r="F85" s="3" t="s">
        <v>51</v>
      </c>
      <c r="G85" s="3">
        <v>1</v>
      </c>
    </row>
    <row r="86" spans="1:7" x14ac:dyDescent="0.25">
      <c r="A86" s="146"/>
      <c r="B86" s="146"/>
      <c r="C86" s="146"/>
      <c r="D86" s="146"/>
      <c r="E86" s="146"/>
      <c r="F86" s="3" t="s">
        <v>52</v>
      </c>
      <c r="G86" s="3">
        <v>1</v>
      </c>
    </row>
    <row r="87" spans="1:7" x14ac:dyDescent="0.25">
      <c r="A87" s="7"/>
      <c r="B87" s="147" t="s">
        <v>412</v>
      </c>
      <c r="C87" s="147" t="s">
        <v>416</v>
      </c>
      <c r="D87" s="147" t="s">
        <v>417</v>
      </c>
      <c r="E87" s="147" t="s">
        <v>81</v>
      </c>
      <c r="F87" s="3" t="s">
        <v>58</v>
      </c>
      <c r="G87" s="3">
        <v>1</v>
      </c>
    </row>
    <row r="88" spans="1:7" ht="72.75" customHeight="1" x14ac:dyDescent="0.25">
      <c r="A88" s="6" t="s">
        <v>418</v>
      </c>
      <c r="B88" s="148"/>
      <c r="C88" s="148"/>
      <c r="D88" s="148"/>
      <c r="E88" s="148"/>
      <c r="F88" s="3" t="s">
        <v>60</v>
      </c>
      <c r="G88" s="3">
        <v>100</v>
      </c>
    </row>
    <row r="89" spans="1:7" x14ac:dyDescent="0.25">
      <c r="A89" s="144" t="s">
        <v>44</v>
      </c>
      <c r="B89" s="144" t="s">
        <v>45</v>
      </c>
      <c r="C89" s="144" t="s">
        <v>46</v>
      </c>
      <c r="D89" s="144" t="s">
        <v>47</v>
      </c>
      <c r="E89" s="144" t="s">
        <v>48</v>
      </c>
      <c r="F89" s="3" t="s">
        <v>49</v>
      </c>
      <c r="G89" s="3">
        <v>15</v>
      </c>
    </row>
    <row r="90" spans="1:7" x14ac:dyDescent="0.25">
      <c r="A90" s="145"/>
      <c r="B90" s="145"/>
      <c r="C90" s="145"/>
      <c r="D90" s="145"/>
      <c r="E90" s="145"/>
      <c r="F90" s="3" t="s">
        <v>50</v>
      </c>
      <c r="G90" s="3">
        <v>15</v>
      </c>
    </row>
    <row r="91" spans="1:7" x14ac:dyDescent="0.25">
      <c r="A91" s="145"/>
      <c r="B91" s="145"/>
      <c r="C91" s="145"/>
      <c r="D91" s="145"/>
      <c r="E91" s="145"/>
      <c r="F91" s="3" t="s">
        <v>51</v>
      </c>
      <c r="G91" s="3">
        <v>3</v>
      </c>
    </row>
    <row r="92" spans="1:7" x14ac:dyDescent="0.25">
      <c r="A92" s="146"/>
      <c r="B92" s="146"/>
      <c r="C92" s="146"/>
      <c r="D92" s="146"/>
      <c r="E92" s="146"/>
      <c r="F92" s="3" t="s">
        <v>52</v>
      </c>
      <c r="G92" s="3">
        <v>3</v>
      </c>
    </row>
    <row r="93" spans="1:7" x14ac:dyDescent="0.25">
      <c r="A93" s="7"/>
      <c r="B93" s="147" t="s">
        <v>412</v>
      </c>
      <c r="C93" s="147" t="s">
        <v>419</v>
      </c>
      <c r="D93" s="147" t="s">
        <v>417</v>
      </c>
      <c r="E93" s="147" t="s">
        <v>81</v>
      </c>
      <c r="F93" s="3" t="s">
        <v>58</v>
      </c>
      <c r="G93" s="3">
        <v>4</v>
      </c>
    </row>
    <row r="94" spans="1:7" ht="39.75" customHeight="1" x14ac:dyDescent="0.25">
      <c r="A94" s="6" t="s">
        <v>420</v>
      </c>
      <c r="B94" s="148"/>
      <c r="C94" s="148"/>
      <c r="D94" s="148"/>
      <c r="E94" s="148"/>
      <c r="F94" s="3" t="s">
        <v>60</v>
      </c>
      <c r="G94" s="3">
        <v>133.33000000000001</v>
      </c>
    </row>
    <row r="95" spans="1:7" x14ac:dyDescent="0.25">
      <c r="A95" s="144" t="s">
        <v>44</v>
      </c>
      <c r="B95" s="144" t="s">
        <v>45</v>
      </c>
      <c r="C95" s="144" t="s">
        <v>46</v>
      </c>
      <c r="D95" s="144" t="s">
        <v>47</v>
      </c>
      <c r="E95" s="144" t="s">
        <v>48</v>
      </c>
      <c r="F95" s="3" t="s">
        <v>49</v>
      </c>
      <c r="G95" s="3">
        <v>18</v>
      </c>
    </row>
    <row r="96" spans="1:7" x14ac:dyDescent="0.25">
      <c r="A96" s="145"/>
      <c r="B96" s="145"/>
      <c r="C96" s="145"/>
      <c r="D96" s="145"/>
      <c r="E96" s="145"/>
      <c r="F96" s="3" t="s">
        <v>50</v>
      </c>
      <c r="G96" s="3">
        <v>18</v>
      </c>
    </row>
    <row r="97" spans="1:7" x14ac:dyDescent="0.25">
      <c r="A97" s="145"/>
      <c r="B97" s="145"/>
      <c r="C97" s="145"/>
      <c r="D97" s="145"/>
      <c r="E97" s="145"/>
      <c r="F97" s="3" t="s">
        <v>51</v>
      </c>
      <c r="G97" s="3">
        <v>2</v>
      </c>
    </row>
    <row r="98" spans="1:7" x14ac:dyDescent="0.25">
      <c r="A98" s="146"/>
      <c r="B98" s="146"/>
      <c r="C98" s="146"/>
      <c r="D98" s="146"/>
      <c r="E98" s="146"/>
      <c r="F98" s="3" t="s">
        <v>52</v>
      </c>
      <c r="G98" s="3">
        <v>2</v>
      </c>
    </row>
    <row r="99" spans="1:7" x14ac:dyDescent="0.25">
      <c r="A99" s="7"/>
      <c r="B99" s="147" t="s">
        <v>412</v>
      </c>
      <c r="C99" s="147" t="s">
        <v>421</v>
      </c>
      <c r="D99" s="147" t="s">
        <v>414</v>
      </c>
      <c r="E99" s="147" t="s">
        <v>81</v>
      </c>
      <c r="F99" s="3" t="s">
        <v>58</v>
      </c>
      <c r="G99" s="3">
        <v>2</v>
      </c>
    </row>
    <row r="100" spans="1:7" x14ac:dyDescent="0.25">
      <c r="A100" s="6" t="s">
        <v>422</v>
      </c>
      <c r="B100" s="148"/>
      <c r="C100" s="148"/>
      <c r="D100" s="148"/>
      <c r="E100" s="148"/>
      <c r="F100" s="3" t="s">
        <v>60</v>
      </c>
      <c r="G100" s="3">
        <v>100</v>
      </c>
    </row>
    <row r="101" spans="1:7" x14ac:dyDescent="0.25">
      <c r="A101" s="144" t="s">
        <v>44</v>
      </c>
      <c r="B101" s="144" t="s">
        <v>45</v>
      </c>
      <c r="C101" s="144" t="s">
        <v>46</v>
      </c>
      <c r="D101" s="144" t="s">
        <v>47</v>
      </c>
      <c r="E101" s="144" t="s">
        <v>48</v>
      </c>
      <c r="F101" s="3" t="s">
        <v>49</v>
      </c>
      <c r="G101" s="3">
        <v>75</v>
      </c>
    </row>
    <row r="102" spans="1:7" ht="34.5" customHeight="1" x14ac:dyDescent="0.25">
      <c r="A102" s="145"/>
      <c r="B102" s="145"/>
      <c r="C102" s="145"/>
      <c r="D102" s="145"/>
      <c r="E102" s="145"/>
      <c r="F102" s="3" t="s">
        <v>50</v>
      </c>
      <c r="G102" s="3">
        <v>75</v>
      </c>
    </row>
    <row r="103" spans="1:7" ht="21" customHeight="1" x14ac:dyDescent="0.25">
      <c r="A103" s="145"/>
      <c r="B103" s="145"/>
      <c r="C103" s="145"/>
      <c r="D103" s="145"/>
      <c r="E103" s="145"/>
      <c r="F103" s="3" t="s">
        <v>51</v>
      </c>
      <c r="G103" s="3">
        <v>20</v>
      </c>
    </row>
    <row r="104" spans="1:7" ht="21" customHeight="1" x14ac:dyDescent="0.25">
      <c r="A104" s="146"/>
      <c r="B104" s="146"/>
      <c r="C104" s="146"/>
      <c r="D104" s="146"/>
      <c r="E104" s="146"/>
      <c r="F104" s="3" t="s">
        <v>52</v>
      </c>
      <c r="G104" s="3">
        <v>20</v>
      </c>
    </row>
    <row r="105" spans="1:7" ht="21" customHeight="1" x14ac:dyDescent="0.25">
      <c r="A105" s="7"/>
      <c r="B105" s="147" t="s">
        <v>423</v>
      </c>
      <c r="C105" s="147" t="s">
        <v>424</v>
      </c>
      <c r="D105" s="147" t="s">
        <v>414</v>
      </c>
      <c r="E105" s="147" t="s">
        <v>81</v>
      </c>
      <c r="F105" s="3" t="s">
        <v>58</v>
      </c>
      <c r="G105" s="3">
        <v>20</v>
      </c>
    </row>
    <row r="106" spans="1:7" ht="21" customHeight="1" x14ac:dyDescent="0.25">
      <c r="A106" s="6" t="s">
        <v>425</v>
      </c>
      <c r="B106" s="148"/>
      <c r="C106" s="148"/>
      <c r="D106" s="148"/>
      <c r="E106" s="148"/>
      <c r="F106" s="3" t="s">
        <v>60</v>
      </c>
      <c r="G106" s="3">
        <v>100</v>
      </c>
    </row>
    <row r="107" spans="1:7" ht="21" customHeight="1" x14ac:dyDescent="0.25">
      <c r="A107" s="144" t="s">
        <v>44</v>
      </c>
      <c r="B107" s="144" t="s">
        <v>45</v>
      </c>
      <c r="C107" s="144" t="s">
        <v>46</v>
      </c>
      <c r="D107" s="144" t="s">
        <v>47</v>
      </c>
      <c r="E107" s="144" t="s">
        <v>48</v>
      </c>
      <c r="F107" s="3" t="s">
        <v>49</v>
      </c>
      <c r="G107" s="3">
        <v>120</v>
      </c>
    </row>
    <row r="108" spans="1:7" ht="21" customHeight="1" x14ac:dyDescent="0.25">
      <c r="A108" s="145"/>
      <c r="B108" s="145"/>
      <c r="C108" s="145"/>
      <c r="D108" s="145"/>
      <c r="E108" s="145"/>
      <c r="F108" s="3" t="s">
        <v>50</v>
      </c>
      <c r="G108" s="3">
        <v>120</v>
      </c>
    </row>
    <row r="109" spans="1:7" ht="21" customHeight="1" x14ac:dyDescent="0.25">
      <c r="A109" s="145"/>
      <c r="B109" s="145"/>
      <c r="C109" s="145"/>
      <c r="D109" s="145"/>
      <c r="E109" s="145"/>
      <c r="F109" s="3" t="s">
        <v>51</v>
      </c>
      <c r="G109" s="4"/>
    </row>
    <row r="110" spans="1:7" ht="35.25" customHeight="1" x14ac:dyDescent="0.25">
      <c r="A110" s="146"/>
      <c r="B110" s="146"/>
      <c r="C110" s="146"/>
      <c r="D110" s="146"/>
      <c r="E110" s="146"/>
      <c r="F110" s="3" t="s">
        <v>52</v>
      </c>
      <c r="G110" s="4"/>
    </row>
    <row r="111" spans="1:7" ht="21" customHeight="1" x14ac:dyDescent="0.25">
      <c r="A111" s="7"/>
      <c r="B111" s="147" t="s">
        <v>426</v>
      </c>
      <c r="C111" s="147" t="s">
        <v>427</v>
      </c>
      <c r="D111" s="147" t="s">
        <v>428</v>
      </c>
      <c r="E111" s="147" t="s">
        <v>81</v>
      </c>
      <c r="F111" s="3" t="s">
        <v>58</v>
      </c>
      <c r="G111" s="3">
        <v>23</v>
      </c>
    </row>
    <row r="112" spans="1:7" ht="21" customHeight="1" x14ac:dyDescent="0.25">
      <c r="A112" s="6" t="s">
        <v>429</v>
      </c>
      <c r="B112" s="148"/>
      <c r="C112" s="148"/>
      <c r="D112" s="148"/>
      <c r="E112" s="148"/>
      <c r="F112" s="3" t="s">
        <v>60</v>
      </c>
      <c r="G112" s="4"/>
    </row>
    <row r="113" spans="1:7" ht="21" customHeight="1" x14ac:dyDescent="0.25">
      <c r="A113" s="144" t="s">
        <v>44</v>
      </c>
      <c r="B113" s="144" t="s">
        <v>45</v>
      </c>
      <c r="C113" s="144" t="s">
        <v>46</v>
      </c>
      <c r="D113" s="144" t="s">
        <v>47</v>
      </c>
      <c r="E113" s="144" t="s">
        <v>48</v>
      </c>
      <c r="F113" s="3" t="s">
        <v>49</v>
      </c>
      <c r="G113" s="3">
        <v>88</v>
      </c>
    </row>
    <row r="114" spans="1:7" ht="21" customHeight="1" x14ac:dyDescent="0.25">
      <c r="A114" s="145"/>
      <c r="B114" s="145"/>
      <c r="C114" s="145"/>
      <c r="D114" s="145"/>
      <c r="E114" s="145"/>
      <c r="F114" s="3" t="s">
        <v>50</v>
      </c>
      <c r="G114" s="3">
        <v>88</v>
      </c>
    </row>
    <row r="115" spans="1:7" ht="21" customHeight="1" x14ac:dyDescent="0.25">
      <c r="A115" s="145"/>
      <c r="B115" s="145"/>
      <c r="C115" s="145"/>
      <c r="D115" s="145"/>
      <c r="E115" s="145"/>
      <c r="F115" s="3" t="s">
        <v>51</v>
      </c>
      <c r="G115" s="3">
        <v>23</v>
      </c>
    </row>
    <row r="116" spans="1:7" ht="21" customHeight="1" x14ac:dyDescent="0.25">
      <c r="A116" s="146"/>
      <c r="B116" s="146"/>
      <c r="C116" s="146"/>
      <c r="D116" s="146"/>
      <c r="E116" s="146"/>
      <c r="F116" s="3" t="s">
        <v>52</v>
      </c>
      <c r="G116" s="3">
        <v>23</v>
      </c>
    </row>
    <row r="117" spans="1:7" ht="21" customHeight="1" x14ac:dyDescent="0.25">
      <c r="A117" s="7"/>
      <c r="B117" s="147" t="s">
        <v>426</v>
      </c>
      <c r="C117" s="147" t="s">
        <v>430</v>
      </c>
      <c r="D117" s="147" t="s">
        <v>428</v>
      </c>
      <c r="E117" s="147" t="s">
        <v>81</v>
      </c>
      <c r="F117" s="3" t="s">
        <v>58</v>
      </c>
      <c r="G117" s="3">
        <v>71</v>
      </c>
    </row>
    <row r="118" spans="1:7" ht="31.5" customHeight="1" x14ac:dyDescent="0.25">
      <c r="A118" s="6" t="s">
        <v>408</v>
      </c>
      <c r="B118" s="148"/>
      <c r="C118" s="148"/>
      <c r="D118" s="148"/>
      <c r="E118" s="148"/>
      <c r="F118" s="3" t="s">
        <v>60</v>
      </c>
      <c r="G118" s="3">
        <v>308.7</v>
      </c>
    </row>
    <row r="119" spans="1:7" ht="21" customHeight="1" x14ac:dyDescent="0.25">
      <c r="A119" s="129" t="s">
        <v>92</v>
      </c>
      <c r="B119" s="130"/>
      <c r="C119" s="130"/>
      <c r="D119" s="130"/>
      <c r="E119" s="130"/>
      <c r="F119" s="130"/>
      <c r="G119" s="131"/>
    </row>
    <row r="120" spans="1:7" ht="21" customHeight="1" x14ac:dyDescent="0.25">
      <c r="A120" s="161" t="s">
        <v>53</v>
      </c>
      <c r="B120" s="162"/>
      <c r="C120" s="162"/>
      <c r="D120" s="162"/>
      <c r="E120" s="162"/>
      <c r="F120" s="162"/>
      <c r="G120" s="163"/>
    </row>
    <row r="121" spans="1:7" ht="21" customHeight="1" x14ac:dyDescent="0.25">
      <c r="A121" s="149" t="s">
        <v>398</v>
      </c>
      <c r="B121" s="150"/>
      <c r="C121" s="150"/>
      <c r="D121" s="150"/>
      <c r="E121" s="150"/>
      <c r="F121" s="150"/>
      <c r="G121" s="151"/>
    </row>
    <row r="122" spans="1:7" ht="21" customHeight="1" x14ac:dyDescent="0.25">
      <c r="A122" s="8" t="s">
        <v>93</v>
      </c>
      <c r="B122" s="152"/>
      <c r="C122" s="153"/>
      <c r="D122" s="153"/>
      <c r="E122" s="153"/>
      <c r="F122" s="153"/>
      <c r="G122" s="154"/>
    </row>
    <row r="123" spans="1:7" ht="21" customHeight="1" x14ac:dyDescent="0.25">
      <c r="A123" s="8" t="s">
        <v>94</v>
      </c>
      <c r="B123" s="121"/>
      <c r="C123" s="122"/>
      <c r="D123" s="122"/>
      <c r="E123" s="122"/>
      <c r="F123" s="122"/>
      <c r="G123" s="123"/>
    </row>
    <row r="124" spans="1:7" ht="21" customHeight="1" x14ac:dyDescent="0.25">
      <c r="A124" s="8" t="s">
        <v>95</v>
      </c>
      <c r="B124" s="155" t="s">
        <v>96</v>
      </c>
      <c r="C124" s="156"/>
      <c r="D124" s="156"/>
      <c r="E124" s="156"/>
      <c r="F124" s="156"/>
      <c r="G124" s="157"/>
    </row>
    <row r="125" spans="1:7" ht="21" customHeight="1" x14ac:dyDescent="0.25">
      <c r="A125" s="158" t="s">
        <v>401</v>
      </c>
      <c r="B125" s="159"/>
      <c r="C125" s="159"/>
      <c r="D125" s="159"/>
      <c r="E125" s="159"/>
      <c r="F125" s="159"/>
      <c r="G125" s="160"/>
    </row>
    <row r="126" spans="1:7" ht="21" customHeight="1" x14ac:dyDescent="0.25">
      <c r="A126" s="8" t="s">
        <v>93</v>
      </c>
      <c r="B126" s="152"/>
      <c r="C126" s="153"/>
      <c r="D126" s="153"/>
      <c r="E126" s="153"/>
      <c r="F126" s="153"/>
      <c r="G126" s="154"/>
    </row>
    <row r="127" spans="1:7" ht="21" customHeight="1" x14ac:dyDescent="0.25">
      <c r="A127" s="8" t="s">
        <v>94</v>
      </c>
      <c r="B127" s="121"/>
      <c r="C127" s="122"/>
      <c r="D127" s="122"/>
      <c r="E127" s="122"/>
      <c r="F127" s="122"/>
      <c r="G127" s="123"/>
    </row>
    <row r="128" spans="1:7" ht="21" customHeight="1" x14ac:dyDescent="0.25">
      <c r="A128" s="8" t="s">
        <v>95</v>
      </c>
      <c r="B128" s="155" t="s">
        <v>96</v>
      </c>
      <c r="C128" s="156"/>
      <c r="D128" s="156"/>
      <c r="E128" s="156"/>
      <c r="F128" s="156"/>
      <c r="G128" s="157"/>
    </row>
    <row r="129" spans="1:7" ht="21" customHeight="1" x14ac:dyDescent="0.25">
      <c r="A129" s="158" t="s">
        <v>405</v>
      </c>
      <c r="B129" s="159"/>
      <c r="C129" s="159"/>
      <c r="D129" s="159"/>
      <c r="E129" s="159"/>
      <c r="F129" s="159"/>
      <c r="G129" s="160"/>
    </row>
    <row r="130" spans="1:7" x14ac:dyDescent="0.25">
      <c r="A130" s="8" t="s">
        <v>93</v>
      </c>
      <c r="B130" s="152"/>
      <c r="C130" s="153"/>
      <c r="D130" s="153"/>
      <c r="E130" s="153"/>
      <c r="F130" s="153"/>
      <c r="G130" s="154"/>
    </row>
    <row r="131" spans="1:7" x14ac:dyDescent="0.25">
      <c r="A131" s="8" t="s">
        <v>94</v>
      </c>
      <c r="B131" s="121"/>
      <c r="C131" s="122"/>
      <c r="D131" s="122"/>
      <c r="E131" s="122"/>
      <c r="F131" s="122"/>
      <c r="G131" s="123"/>
    </row>
    <row r="132" spans="1:7" x14ac:dyDescent="0.25">
      <c r="A132" s="8" t="s">
        <v>95</v>
      </c>
      <c r="B132" s="155" t="s">
        <v>96</v>
      </c>
      <c r="C132" s="156"/>
      <c r="D132" s="156"/>
      <c r="E132" s="156"/>
      <c r="F132" s="156"/>
      <c r="G132" s="157"/>
    </row>
    <row r="133" spans="1:7" ht="18.75" customHeight="1" x14ac:dyDescent="0.25">
      <c r="A133" s="158" t="s">
        <v>408</v>
      </c>
      <c r="B133" s="159"/>
      <c r="C133" s="159"/>
      <c r="D133" s="159"/>
      <c r="E133" s="159"/>
      <c r="F133" s="159"/>
      <c r="G133" s="160"/>
    </row>
    <row r="134" spans="1:7" ht="27.75" customHeight="1" x14ac:dyDescent="0.25">
      <c r="A134" s="8" t="s">
        <v>93</v>
      </c>
      <c r="B134" s="121" t="s">
        <v>431</v>
      </c>
      <c r="C134" s="122"/>
      <c r="D134" s="122"/>
      <c r="E134" s="122"/>
      <c r="F134" s="122"/>
      <c r="G134" s="123"/>
    </row>
    <row r="135" spans="1:7" ht="44.25" customHeight="1" x14ac:dyDescent="0.25">
      <c r="A135" s="8" t="s">
        <v>94</v>
      </c>
      <c r="B135" s="121" t="s">
        <v>432</v>
      </c>
      <c r="C135" s="122"/>
      <c r="D135" s="122"/>
      <c r="E135" s="122"/>
      <c r="F135" s="122"/>
      <c r="G135" s="123"/>
    </row>
    <row r="136" spans="1:7" ht="18.75" customHeight="1" x14ac:dyDescent="0.25">
      <c r="A136" s="8" t="s">
        <v>95</v>
      </c>
      <c r="B136" s="155" t="s">
        <v>96</v>
      </c>
      <c r="C136" s="156"/>
      <c r="D136" s="156"/>
      <c r="E136" s="156"/>
      <c r="F136" s="156"/>
      <c r="G136" s="157"/>
    </row>
    <row r="137" spans="1:7" ht="18.75" customHeight="1" x14ac:dyDescent="0.25">
      <c r="A137" s="158" t="s">
        <v>411</v>
      </c>
      <c r="B137" s="159"/>
      <c r="C137" s="159"/>
      <c r="D137" s="159"/>
      <c r="E137" s="159"/>
      <c r="F137" s="159"/>
      <c r="G137" s="160"/>
    </row>
    <row r="138" spans="1:7" ht="27.75" customHeight="1" x14ac:dyDescent="0.25">
      <c r="A138" s="8" t="s">
        <v>93</v>
      </c>
      <c r="B138" s="121" t="s">
        <v>433</v>
      </c>
      <c r="C138" s="122"/>
      <c r="D138" s="122"/>
      <c r="E138" s="122"/>
      <c r="F138" s="122"/>
      <c r="G138" s="123"/>
    </row>
    <row r="139" spans="1:7" ht="27.75" customHeight="1" x14ac:dyDescent="0.25">
      <c r="A139" s="8" t="s">
        <v>94</v>
      </c>
      <c r="B139" s="121" t="s">
        <v>434</v>
      </c>
      <c r="C139" s="122"/>
      <c r="D139" s="122"/>
      <c r="E139" s="122"/>
      <c r="F139" s="122"/>
      <c r="G139" s="123"/>
    </row>
    <row r="140" spans="1:7" ht="18.75" customHeight="1" x14ac:dyDescent="0.25">
      <c r="A140" s="8" t="s">
        <v>95</v>
      </c>
      <c r="B140" s="155" t="s">
        <v>96</v>
      </c>
      <c r="C140" s="156"/>
      <c r="D140" s="156"/>
      <c r="E140" s="156"/>
      <c r="F140" s="156"/>
      <c r="G140" s="157"/>
    </row>
    <row r="141" spans="1:7" ht="18.75" customHeight="1" x14ac:dyDescent="0.25">
      <c r="A141" s="158" t="s">
        <v>415</v>
      </c>
      <c r="B141" s="159"/>
      <c r="C141" s="159"/>
      <c r="D141" s="159"/>
      <c r="E141" s="159"/>
      <c r="F141" s="159"/>
      <c r="G141" s="160"/>
    </row>
    <row r="142" spans="1:7" ht="32.25" customHeight="1" x14ac:dyDescent="0.25">
      <c r="A142" s="8" t="s">
        <v>93</v>
      </c>
      <c r="B142" s="121" t="s">
        <v>435</v>
      </c>
      <c r="C142" s="122"/>
      <c r="D142" s="122"/>
      <c r="E142" s="122"/>
      <c r="F142" s="122"/>
      <c r="G142" s="123"/>
    </row>
    <row r="143" spans="1:7" ht="32.25" customHeight="1" x14ac:dyDescent="0.25">
      <c r="A143" s="8" t="s">
        <v>94</v>
      </c>
      <c r="B143" s="121" t="s">
        <v>436</v>
      </c>
      <c r="C143" s="122"/>
      <c r="D143" s="122"/>
      <c r="E143" s="122"/>
      <c r="F143" s="122"/>
      <c r="G143" s="123"/>
    </row>
    <row r="144" spans="1:7" ht="18.75" customHeight="1" x14ac:dyDescent="0.25">
      <c r="A144" s="8" t="s">
        <v>95</v>
      </c>
      <c r="B144" s="155" t="s">
        <v>96</v>
      </c>
      <c r="C144" s="156"/>
      <c r="D144" s="156"/>
      <c r="E144" s="156"/>
      <c r="F144" s="156"/>
      <c r="G144" s="157"/>
    </row>
    <row r="145" spans="1:7" ht="18.75" customHeight="1" x14ac:dyDescent="0.25">
      <c r="A145" s="158" t="s">
        <v>418</v>
      </c>
      <c r="B145" s="159"/>
      <c r="C145" s="159"/>
      <c r="D145" s="159"/>
      <c r="E145" s="159"/>
      <c r="F145" s="159"/>
      <c r="G145" s="160"/>
    </row>
    <row r="146" spans="1:7" ht="18.75" customHeight="1" x14ac:dyDescent="0.25">
      <c r="A146" s="8" t="s">
        <v>93</v>
      </c>
      <c r="B146" s="152"/>
      <c r="C146" s="153"/>
      <c r="D146" s="153"/>
      <c r="E146" s="153"/>
      <c r="F146" s="153"/>
      <c r="G146" s="154"/>
    </row>
    <row r="147" spans="1:7" ht="18.75" customHeight="1" x14ac:dyDescent="0.25">
      <c r="A147" s="8" t="s">
        <v>94</v>
      </c>
      <c r="B147" s="121"/>
      <c r="C147" s="122"/>
      <c r="D147" s="122"/>
      <c r="E147" s="122"/>
      <c r="F147" s="122"/>
      <c r="G147" s="123"/>
    </row>
    <row r="148" spans="1:7" ht="18.75" customHeight="1" x14ac:dyDescent="0.25">
      <c r="A148" s="8" t="s">
        <v>95</v>
      </c>
      <c r="B148" s="155" t="s">
        <v>96</v>
      </c>
      <c r="C148" s="156"/>
      <c r="D148" s="156"/>
      <c r="E148" s="156"/>
      <c r="F148" s="156"/>
      <c r="G148" s="157"/>
    </row>
    <row r="149" spans="1:7" ht="18.75" customHeight="1" x14ac:dyDescent="0.25">
      <c r="A149" s="158" t="s">
        <v>420</v>
      </c>
      <c r="B149" s="159"/>
      <c r="C149" s="159"/>
      <c r="D149" s="159"/>
      <c r="E149" s="159"/>
      <c r="F149" s="159"/>
      <c r="G149" s="160"/>
    </row>
    <row r="150" spans="1:7" ht="18.75" customHeight="1" x14ac:dyDescent="0.25">
      <c r="A150" s="8" t="s">
        <v>93</v>
      </c>
      <c r="B150" s="121" t="s">
        <v>437</v>
      </c>
      <c r="C150" s="122"/>
      <c r="D150" s="122"/>
      <c r="E150" s="122"/>
      <c r="F150" s="122"/>
      <c r="G150" s="123"/>
    </row>
    <row r="151" spans="1:7" ht="18.75" customHeight="1" x14ac:dyDescent="0.25">
      <c r="A151" s="8" t="s">
        <v>94</v>
      </c>
      <c r="B151" s="121" t="s">
        <v>438</v>
      </c>
      <c r="C151" s="122"/>
      <c r="D151" s="122"/>
      <c r="E151" s="122"/>
      <c r="F151" s="122"/>
      <c r="G151" s="123"/>
    </row>
    <row r="152" spans="1:7" ht="18.75" customHeight="1" x14ac:dyDescent="0.25">
      <c r="A152" s="8" t="s">
        <v>95</v>
      </c>
      <c r="B152" s="155" t="s">
        <v>96</v>
      </c>
      <c r="C152" s="156"/>
      <c r="D152" s="156"/>
      <c r="E152" s="156"/>
      <c r="F152" s="156"/>
      <c r="G152" s="157"/>
    </row>
    <row r="153" spans="1:7" ht="18.75" customHeight="1" x14ac:dyDescent="0.25">
      <c r="A153" s="158" t="s">
        <v>422</v>
      </c>
      <c r="B153" s="159"/>
      <c r="C153" s="159"/>
      <c r="D153" s="159"/>
      <c r="E153" s="159"/>
      <c r="F153" s="159"/>
      <c r="G153" s="160"/>
    </row>
    <row r="154" spans="1:7" ht="18.75" customHeight="1" x14ac:dyDescent="0.25">
      <c r="A154" s="8" t="s">
        <v>93</v>
      </c>
      <c r="B154" s="152"/>
      <c r="C154" s="153"/>
      <c r="D154" s="153"/>
      <c r="E154" s="153"/>
      <c r="F154" s="153"/>
      <c r="G154" s="154"/>
    </row>
    <row r="155" spans="1:7" ht="18.75" customHeight="1" x14ac:dyDescent="0.25">
      <c r="A155" s="8" t="s">
        <v>94</v>
      </c>
      <c r="B155" s="121"/>
      <c r="C155" s="122"/>
      <c r="D155" s="122"/>
      <c r="E155" s="122"/>
      <c r="F155" s="122"/>
      <c r="G155" s="123"/>
    </row>
    <row r="156" spans="1:7" ht="18.75" customHeight="1" x14ac:dyDescent="0.25">
      <c r="A156" s="8" t="s">
        <v>95</v>
      </c>
      <c r="B156" s="155" t="s">
        <v>96</v>
      </c>
      <c r="C156" s="156"/>
      <c r="D156" s="156"/>
      <c r="E156" s="156"/>
      <c r="F156" s="156"/>
      <c r="G156" s="157"/>
    </row>
    <row r="157" spans="1:7" ht="18.75" customHeight="1" x14ac:dyDescent="0.25">
      <c r="A157" s="158" t="s">
        <v>425</v>
      </c>
      <c r="B157" s="159"/>
      <c r="C157" s="159"/>
      <c r="D157" s="159"/>
      <c r="E157" s="159"/>
      <c r="F157" s="159"/>
      <c r="G157" s="160"/>
    </row>
    <row r="158" spans="1:7" ht="18.75" customHeight="1" x14ac:dyDescent="0.25">
      <c r="A158" s="8" t="s">
        <v>93</v>
      </c>
      <c r="B158" s="152"/>
      <c r="C158" s="153"/>
      <c r="D158" s="153"/>
      <c r="E158" s="153"/>
      <c r="F158" s="153"/>
      <c r="G158" s="154"/>
    </row>
    <row r="159" spans="1:7" ht="18.75" customHeight="1" x14ac:dyDescent="0.25">
      <c r="A159" s="8" t="s">
        <v>94</v>
      </c>
      <c r="B159" s="121"/>
      <c r="C159" s="122"/>
      <c r="D159" s="122"/>
      <c r="E159" s="122"/>
      <c r="F159" s="122"/>
      <c r="G159" s="123"/>
    </row>
    <row r="160" spans="1:7" ht="18.75" customHeight="1" x14ac:dyDescent="0.25">
      <c r="A160" s="8" t="s">
        <v>95</v>
      </c>
      <c r="B160" s="155" t="s">
        <v>96</v>
      </c>
      <c r="C160" s="156"/>
      <c r="D160" s="156"/>
      <c r="E160" s="156"/>
      <c r="F160" s="156"/>
      <c r="G160" s="157"/>
    </row>
    <row r="161" spans="1:7" ht="18.75" customHeight="1" x14ac:dyDescent="0.25">
      <c r="A161" s="158" t="s">
        <v>429</v>
      </c>
      <c r="B161" s="159"/>
      <c r="C161" s="159"/>
      <c r="D161" s="159"/>
      <c r="E161" s="159"/>
      <c r="F161" s="159"/>
      <c r="G161" s="160"/>
    </row>
    <row r="162" spans="1:7" ht="18.75" customHeight="1" x14ac:dyDescent="0.25">
      <c r="A162" s="8" t="s">
        <v>93</v>
      </c>
      <c r="B162" s="121" t="s">
        <v>439</v>
      </c>
      <c r="C162" s="122"/>
      <c r="D162" s="122"/>
      <c r="E162" s="122"/>
      <c r="F162" s="122"/>
      <c r="G162" s="123"/>
    </row>
    <row r="163" spans="1:7" ht="36" customHeight="1" x14ac:dyDescent="0.25">
      <c r="A163" s="8" t="s">
        <v>94</v>
      </c>
      <c r="B163" s="121" t="s">
        <v>440</v>
      </c>
      <c r="C163" s="122"/>
      <c r="D163" s="122"/>
      <c r="E163" s="122"/>
      <c r="F163" s="122"/>
      <c r="G163" s="123"/>
    </row>
    <row r="164" spans="1:7" x14ac:dyDescent="0.25">
      <c r="A164" s="8" t="s">
        <v>95</v>
      </c>
      <c r="B164" s="155" t="s">
        <v>96</v>
      </c>
      <c r="C164" s="156"/>
      <c r="D164" s="156"/>
      <c r="E164" s="156"/>
      <c r="F164" s="156"/>
      <c r="G164" s="157"/>
    </row>
    <row r="165" spans="1:7" x14ac:dyDescent="0.25">
      <c r="A165" s="158" t="s">
        <v>408</v>
      </c>
      <c r="B165" s="159"/>
      <c r="C165" s="159"/>
      <c r="D165" s="159"/>
      <c r="E165" s="159"/>
      <c r="F165" s="159"/>
      <c r="G165" s="160"/>
    </row>
    <row r="166" spans="1:7" ht="36" customHeight="1" x14ac:dyDescent="0.25">
      <c r="A166" s="8" t="s">
        <v>93</v>
      </c>
      <c r="B166" s="121" t="s">
        <v>441</v>
      </c>
      <c r="C166" s="122"/>
      <c r="D166" s="122"/>
      <c r="E166" s="122"/>
      <c r="F166" s="122"/>
      <c r="G166" s="123"/>
    </row>
    <row r="167" spans="1:7" ht="27.75" customHeight="1" x14ac:dyDescent="0.25">
      <c r="A167" s="8" t="s">
        <v>94</v>
      </c>
      <c r="B167" s="121" t="s">
        <v>442</v>
      </c>
      <c r="C167" s="122"/>
      <c r="D167" s="122"/>
      <c r="E167" s="122"/>
      <c r="F167" s="122"/>
      <c r="G167" s="123"/>
    </row>
    <row r="168" spans="1:7" x14ac:dyDescent="0.25">
      <c r="A168" s="8" t="s">
        <v>95</v>
      </c>
      <c r="B168" s="155" t="s">
        <v>96</v>
      </c>
      <c r="C168" s="156"/>
      <c r="D168" s="156"/>
      <c r="E168" s="156"/>
      <c r="F168" s="156"/>
      <c r="G168" s="157"/>
    </row>
    <row r="169" spans="1:7" x14ac:dyDescent="0.25">
      <c r="A169" s="138"/>
      <c r="B169" s="164"/>
      <c r="C169" s="164"/>
      <c r="D169" s="164"/>
      <c r="E169" s="164"/>
      <c r="F169" s="164"/>
      <c r="G169" s="139"/>
    </row>
    <row r="170" spans="1:7" x14ac:dyDescent="0.25">
      <c r="A170" s="129" t="s">
        <v>104</v>
      </c>
      <c r="B170" s="130"/>
      <c r="C170" s="130"/>
      <c r="D170" s="130"/>
      <c r="E170" s="130"/>
      <c r="F170" s="130"/>
      <c r="G170" s="131"/>
    </row>
    <row r="171" spans="1:7" x14ac:dyDescent="0.25">
      <c r="A171" s="161" t="s">
        <v>53</v>
      </c>
      <c r="B171" s="162"/>
      <c r="C171" s="162"/>
      <c r="D171" s="162"/>
      <c r="E171" s="162"/>
      <c r="F171" s="162"/>
      <c r="G171" s="163"/>
    </row>
    <row r="172" spans="1:7" x14ac:dyDescent="0.25">
      <c r="A172" s="149" t="s">
        <v>398</v>
      </c>
      <c r="B172" s="150"/>
      <c r="C172" s="150"/>
      <c r="D172" s="150"/>
      <c r="E172" s="150"/>
      <c r="F172" s="150"/>
      <c r="G172" s="151"/>
    </row>
    <row r="173" spans="1:7" x14ac:dyDescent="0.25">
      <c r="A173" s="8" t="s">
        <v>105</v>
      </c>
      <c r="B173" s="152"/>
      <c r="C173" s="153"/>
      <c r="D173" s="153"/>
      <c r="E173" s="153"/>
      <c r="F173" s="153"/>
      <c r="G173" s="154"/>
    </row>
    <row r="174" spans="1:7" x14ac:dyDescent="0.25">
      <c r="A174" s="8" t="s">
        <v>106</v>
      </c>
      <c r="B174" s="152"/>
      <c r="C174" s="153"/>
      <c r="D174" s="153"/>
      <c r="E174" s="153"/>
      <c r="F174" s="153"/>
      <c r="G174" s="154"/>
    </row>
    <row r="175" spans="1:7" x14ac:dyDescent="0.25">
      <c r="A175" s="8" t="s">
        <v>107</v>
      </c>
      <c r="B175" s="155" t="s">
        <v>96</v>
      </c>
      <c r="C175" s="156"/>
      <c r="D175" s="156"/>
      <c r="E175" s="156"/>
      <c r="F175" s="156"/>
      <c r="G175" s="157"/>
    </row>
    <row r="176" spans="1:7" x14ac:dyDescent="0.25">
      <c r="A176" s="158" t="s">
        <v>401</v>
      </c>
      <c r="B176" s="159"/>
      <c r="C176" s="159"/>
      <c r="D176" s="159"/>
      <c r="E176" s="159"/>
      <c r="F176" s="159"/>
      <c r="G176" s="160"/>
    </row>
    <row r="177" spans="1:7" x14ac:dyDescent="0.25">
      <c r="A177" s="8" t="s">
        <v>105</v>
      </c>
      <c r="B177" s="152"/>
      <c r="C177" s="153"/>
      <c r="D177" s="153"/>
      <c r="E177" s="153"/>
      <c r="F177" s="153"/>
      <c r="G177" s="154"/>
    </row>
    <row r="178" spans="1:7" x14ac:dyDescent="0.25">
      <c r="A178" s="8" t="s">
        <v>106</v>
      </c>
      <c r="B178" s="152"/>
      <c r="C178" s="153"/>
      <c r="D178" s="153"/>
      <c r="E178" s="153"/>
      <c r="F178" s="153"/>
      <c r="G178" s="154"/>
    </row>
    <row r="179" spans="1:7" x14ac:dyDescent="0.25">
      <c r="A179" s="8" t="s">
        <v>107</v>
      </c>
      <c r="B179" s="155" t="s">
        <v>96</v>
      </c>
      <c r="C179" s="156"/>
      <c r="D179" s="156"/>
      <c r="E179" s="156"/>
      <c r="F179" s="156"/>
      <c r="G179" s="157"/>
    </row>
    <row r="180" spans="1:7" x14ac:dyDescent="0.25">
      <c r="A180" s="158" t="s">
        <v>405</v>
      </c>
      <c r="B180" s="159"/>
      <c r="C180" s="159"/>
      <c r="D180" s="159"/>
      <c r="E180" s="159"/>
      <c r="F180" s="159"/>
      <c r="G180" s="160"/>
    </row>
    <row r="181" spans="1:7" x14ac:dyDescent="0.25">
      <c r="A181" s="8" t="s">
        <v>105</v>
      </c>
      <c r="B181" s="152"/>
      <c r="C181" s="153"/>
      <c r="D181" s="153"/>
      <c r="E181" s="153"/>
      <c r="F181" s="153"/>
      <c r="G181" s="154"/>
    </row>
    <row r="182" spans="1:7" x14ac:dyDescent="0.25">
      <c r="A182" s="8" t="s">
        <v>106</v>
      </c>
      <c r="B182" s="152"/>
      <c r="C182" s="153"/>
      <c r="D182" s="153"/>
      <c r="E182" s="153"/>
      <c r="F182" s="153"/>
      <c r="G182" s="154"/>
    </row>
    <row r="183" spans="1:7" x14ac:dyDescent="0.25">
      <c r="A183" s="8" t="s">
        <v>107</v>
      </c>
      <c r="B183" s="155" t="s">
        <v>96</v>
      </c>
      <c r="C183" s="156"/>
      <c r="D183" s="156"/>
      <c r="E183" s="156"/>
      <c r="F183" s="156"/>
      <c r="G183" s="157"/>
    </row>
    <row r="184" spans="1:7" x14ac:dyDescent="0.25">
      <c r="A184" s="158" t="s">
        <v>408</v>
      </c>
      <c r="B184" s="159"/>
      <c r="C184" s="159"/>
      <c r="D184" s="159"/>
      <c r="E184" s="159"/>
      <c r="F184" s="159"/>
      <c r="G184" s="160"/>
    </row>
    <row r="185" spans="1:7" x14ac:dyDescent="0.25">
      <c r="A185" s="8" t="s">
        <v>105</v>
      </c>
      <c r="B185" s="152"/>
      <c r="C185" s="153"/>
      <c r="D185" s="153"/>
      <c r="E185" s="153"/>
      <c r="F185" s="153"/>
      <c r="G185" s="154"/>
    </row>
    <row r="186" spans="1:7" x14ac:dyDescent="0.25">
      <c r="A186" s="8" t="s">
        <v>106</v>
      </c>
      <c r="B186" s="152"/>
      <c r="C186" s="153"/>
      <c r="D186" s="153"/>
      <c r="E186" s="153"/>
      <c r="F186" s="153"/>
      <c r="G186" s="154"/>
    </row>
    <row r="187" spans="1:7" x14ac:dyDescent="0.25">
      <c r="A187" s="8" t="s">
        <v>107</v>
      </c>
      <c r="B187" s="155" t="s">
        <v>96</v>
      </c>
      <c r="C187" s="156"/>
      <c r="D187" s="156"/>
      <c r="E187" s="156"/>
      <c r="F187" s="156"/>
      <c r="G187" s="157"/>
    </row>
    <row r="188" spans="1:7" x14ac:dyDescent="0.25">
      <c r="A188" s="158" t="s">
        <v>411</v>
      </c>
      <c r="B188" s="159"/>
      <c r="C188" s="159"/>
      <c r="D188" s="159"/>
      <c r="E188" s="159"/>
      <c r="F188" s="159"/>
      <c r="G188" s="160"/>
    </row>
    <row r="189" spans="1:7" x14ac:dyDescent="0.25">
      <c r="A189" s="8" t="s">
        <v>105</v>
      </c>
      <c r="B189" s="152"/>
      <c r="C189" s="153"/>
      <c r="D189" s="153"/>
      <c r="E189" s="153"/>
      <c r="F189" s="153"/>
      <c r="G189" s="154"/>
    </row>
    <row r="190" spans="1:7" x14ac:dyDescent="0.25">
      <c r="A190" s="8" t="s">
        <v>106</v>
      </c>
      <c r="B190" s="152"/>
      <c r="C190" s="153"/>
      <c r="D190" s="153"/>
      <c r="E190" s="153"/>
      <c r="F190" s="153"/>
      <c r="G190" s="154"/>
    </row>
    <row r="191" spans="1:7" x14ac:dyDescent="0.25">
      <c r="A191" s="8" t="s">
        <v>107</v>
      </c>
      <c r="B191" s="155" t="s">
        <v>96</v>
      </c>
      <c r="C191" s="156"/>
      <c r="D191" s="156"/>
      <c r="E191" s="156"/>
      <c r="F191" s="156"/>
      <c r="G191" s="157"/>
    </row>
    <row r="192" spans="1:7" x14ac:dyDescent="0.25">
      <c r="A192" s="158" t="s">
        <v>415</v>
      </c>
      <c r="B192" s="159"/>
      <c r="C192" s="159"/>
      <c r="D192" s="159"/>
      <c r="E192" s="159"/>
      <c r="F192" s="159"/>
      <c r="G192" s="160"/>
    </row>
    <row r="193" spans="1:7" x14ac:dyDescent="0.25">
      <c r="A193" s="8" t="s">
        <v>105</v>
      </c>
      <c r="B193" s="152"/>
      <c r="C193" s="153"/>
      <c r="D193" s="153"/>
      <c r="E193" s="153"/>
      <c r="F193" s="153"/>
      <c r="G193" s="154"/>
    </row>
    <row r="194" spans="1:7" x14ac:dyDescent="0.25">
      <c r="A194" s="8" t="s">
        <v>106</v>
      </c>
      <c r="B194" s="152"/>
      <c r="C194" s="153"/>
      <c r="D194" s="153"/>
      <c r="E194" s="153"/>
      <c r="F194" s="153"/>
      <c r="G194" s="154"/>
    </row>
    <row r="195" spans="1:7" x14ac:dyDescent="0.25">
      <c r="A195" s="8" t="s">
        <v>107</v>
      </c>
      <c r="B195" s="155" t="s">
        <v>96</v>
      </c>
      <c r="C195" s="156"/>
      <c r="D195" s="156"/>
      <c r="E195" s="156"/>
      <c r="F195" s="156"/>
      <c r="G195" s="157"/>
    </row>
    <row r="196" spans="1:7" x14ac:dyDescent="0.25">
      <c r="A196" s="158" t="s">
        <v>418</v>
      </c>
      <c r="B196" s="159"/>
      <c r="C196" s="159"/>
      <c r="D196" s="159"/>
      <c r="E196" s="159"/>
      <c r="F196" s="159"/>
      <c r="G196" s="160"/>
    </row>
    <row r="197" spans="1:7" x14ac:dyDescent="0.25">
      <c r="A197" s="8" t="s">
        <v>105</v>
      </c>
      <c r="B197" s="152"/>
      <c r="C197" s="153"/>
      <c r="D197" s="153"/>
      <c r="E197" s="153"/>
      <c r="F197" s="153"/>
      <c r="G197" s="154"/>
    </row>
    <row r="198" spans="1:7" x14ac:dyDescent="0.25">
      <c r="A198" s="8" t="s">
        <v>106</v>
      </c>
      <c r="B198" s="152"/>
      <c r="C198" s="153"/>
      <c r="D198" s="153"/>
      <c r="E198" s="153"/>
      <c r="F198" s="153"/>
      <c r="G198" s="154"/>
    </row>
    <row r="199" spans="1:7" x14ac:dyDescent="0.25">
      <c r="A199" s="8" t="s">
        <v>107</v>
      </c>
      <c r="B199" s="155" t="s">
        <v>96</v>
      </c>
      <c r="C199" s="156"/>
      <c r="D199" s="156"/>
      <c r="E199" s="156"/>
      <c r="F199" s="156"/>
      <c r="G199" s="157"/>
    </row>
    <row r="200" spans="1:7" x14ac:dyDescent="0.25">
      <c r="A200" s="158" t="s">
        <v>420</v>
      </c>
      <c r="B200" s="159"/>
      <c r="C200" s="159"/>
      <c r="D200" s="159"/>
      <c r="E200" s="159"/>
      <c r="F200" s="159"/>
      <c r="G200" s="160"/>
    </row>
    <row r="201" spans="1:7" x14ac:dyDescent="0.25">
      <c r="A201" s="8" t="s">
        <v>105</v>
      </c>
      <c r="B201" s="152"/>
      <c r="C201" s="153"/>
      <c r="D201" s="153"/>
      <c r="E201" s="153"/>
      <c r="F201" s="153"/>
      <c r="G201" s="154"/>
    </row>
    <row r="202" spans="1:7" x14ac:dyDescent="0.25">
      <c r="A202" s="8" t="s">
        <v>106</v>
      </c>
      <c r="B202" s="152"/>
      <c r="C202" s="153"/>
      <c r="D202" s="153"/>
      <c r="E202" s="153"/>
      <c r="F202" s="153"/>
      <c r="G202" s="154"/>
    </row>
    <row r="203" spans="1:7" x14ac:dyDescent="0.25">
      <c r="A203" s="8" t="s">
        <v>107</v>
      </c>
      <c r="B203" s="155" t="s">
        <v>96</v>
      </c>
      <c r="C203" s="156"/>
      <c r="D203" s="156"/>
      <c r="E203" s="156"/>
      <c r="F203" s="156"/>
      <c r="G203" s="157"/>
    </row>
    <row r="204" spans="1:7" x14ac:dyDescent="0.25">
      <c r="A204" s="158" t="s">
        <v>422</v>
      </c>
      <c r="B204" s="159"/>
      <c r="C204" s="159"/>
      <c r="D204" s="159"/>
      <c r="E204" s="159"/>
      <c r="F204" s="159"/>
      <c r="G204" s="160"/>
    </row>
    <row r="205" spans="1:7" x14ac:dyDescent="0.25">
      <c r="A205" s="8" t="s">
        <v>105</v>
      </c>
      <c r="B205" s="152"/>
      <c r="C205" s="153"/>
      <c r="D205" s="153"/>
      <c r="E205" s="153"/>
      <c r="F205" s="153"/>
      <c r="G205" s="154"/>
    </row>
    <row r="206" spans="1:7" x14ac:dyDescent="0.25">
      <c r="A206" s="8" t="s">
        <v>106</v>
      </c>
      <c r="B206" s="152"/>
      <c r="C206" s="153"/>
      <c r="D206" s="153"/>
      <c r="E206" s="153"/>
      <c r="F206" s="153"/>
      <c r="G206" s="154"/>
    </row>
    <row r="207" spans="1:7" x14ac:dyDescent="0.25">
      <c r="A207" s="8" t="s">
        <v>107</v>
      </c>
      <c r="B207" s="155" t="s">
        <v>96</v>
      </c>
      <c r="C207" s="156"/>
      <c r="D207" s="156"/>
      <c r="E207" s="156"/>
      <c r="F207" s="156"/>
      <c r="G207" s="157"/>
    </row>
    <row r="208" spans="1:7" x14ac:dyDescent="0.25">
      <c r="A208" s="158" t="s">
        <v>425</v>
      </c>
      <c r="B208" s="159"/>
      <c r="C208" s="159"/>
      <c r="D208" s="159"/>
      <c r="E208" s="159"/>
      <c r="F208" s="159"/>
      <c r="G208" s="160"/>
    </row>
    <row r="209" spans="1:7" x14ac:dyDescent="0.25">
      <c r="A209" s="8" t="s">
        <v>105</v>
      </c>
      <c r="B209" s="152"/>
      <c r="C209" s="153"/>
      <c r="D209" s="153"/>
      <c r="E209" s="153"/>
      <c r="F209" s="153"/>
      <c r="G209" s="154"/>
    </row>
    <row r="210" spans="1:7" x14ac:dyDescent="0.25">
      <c r="A210" s="8" t="s">
        <v>106</v>
      </c>
      <c r="B210" s="152"/>
      <c r="C210" s="153"/>
      <c r="D210" s="153"/>
      <c r="E210" s="153"/>
      <c r="F210" s="153"/>
      <c r="G210" s="154"/>
    </row>
    <row r="211" spans="1:7" x14ac:dyDescent="0.25">
      <c r="A211" s="8" t="s">
        <v>107</v>
      </c>
      <c r="B211" s="155" t="s">
        <v>96</v>
      </c>
      <c r="C211" s="156"/>
      <c r="D211" s="156"/>
      <c r="E211" s="156"/>
      <c r="F211" s="156"/>
      <c r="G211" s="157"/>
    </row>
    <row r="212" spans="1:7" x14ac:dyDescent="0.25">
      <c r="A212" s="158" t="s">
        <v>429</v>
      </c>
      <c r="B212" s="159"/>
      <c r="C212" s="159"/>
      <c r="D212" s="159"/>
      <c r="E212" s="159"/>
      <c r="F212" s="159"/>
      <c r="G212" s="160"/>
    </row>
    <row r="213" spans="1:7" x14ac:dyDescent="0.25">
      <c r="A213" s="8" t="s">
        <v>105</v>
      </c>
      <c r="B213" s="152"/>
      <c r="C213" s="153"/>
      <c r="D213" s="153"/>
      <c r="E213" s="153"/>
      <c r="F213" s="153"/>
      <c r="G213" s="154"/>
    </row>
    <row r="214" spans="1:7" x14ac:dyDescent="0.25">
      <c r="A214" s="8" t="s">
        <v>106</v>
      </c>
      <c r="B214" s="152"/>
      <c r="C214" s="153"/>
      <c r="D214" s="153"/>
      <c r="E214" s="153"/>
      <c r="F214" s="153"/>
      <c r="G214" s="154"/>
    </row>
    <row r="215" spans="1:7" x14ac:dyDescent="0.25">
      <c r="A215" s="8" t="s">
        <v>107</v>
      </c>
      <c r="B215" s="155" t="s">
        <v>96</v>
      </c>
      <c r="C215" s="156"/>
      <c r="D215" s="156"/>
      <c r="E215" s="156"/>
      <c r="F215" s="156"/>
      <c r="G215" s="157"/>
    </row>
    <row r="216" spans="1:7" x14ac:dyDescent="0.25">
      <c r="A216" s="158" t="s">
        <v>408</v>
      </c>
      <c r="B216" s="159"/>
      <c r="C216" s="159"/>
      <c r="D216" s="159"/>
      <c r="E216" s="159"/>
      <c r="F216" s="159"/>
      <c r="G216" s="160"/>
    </row>
    <row r="217" spans="1:7" x14ac:dyDescent="0.25">
      <c r="A217" s="8" t="s">
        <v>105</v>
      </c>
      <c r="B217" s="152"/>
      <c r="C217" s="153"/>
      <c r="D217" s="153"/>
      <c r="E217" s="153"/>
      <c r="F217" s="153"/>
      <c r="G217" s="154"/>
    </row>
    <row r="218" spans="1:7" x14ac:dyDescent="0.25">
      <c r="A218" s="8" t="s">
        <v>106</v>
      </c>
      <c r="B218" s="152"/>
      <c r="C218" s="153"/>
      <c r="D218" s="153"/>
      <c r="E218" s="153"/>
      <c r="F218" s="153"/>
      <c r="G218" s="154"/>
    </row>
    <row r="219" spans="1:7" x14ac:dyDescent="0.25">
      <c r="A219" s="8" t="s">
        <v>107</v>
      </c>
      <c r="B219" s="155" t="s">
        <v>96</v>
      </c>
      <c r="C219" s="156"/>
      <c r="D219" s="156"/>
      <c r="E219" s="156"/>
      <c r="F219" s="156"/>
      <c r="G219" s="157"/>
    </row>
    <row r="220" spans="1:7" x14ac:dyDescent="0.25">
      <c r="A220" s="165"/>
      <c r="B220" s="166"/>
      <c r="C220" s="166"/>
      <c r="D220" s="166"/>
      <c r="E220" s="166"/>
      <c r="F220" s="166"/>
      <c r="G220" s="167"/>
    </row>
  </sheetData>
  <mergeCells count="280">
    <mergeCell ref="B217:G217"/>
    <mergeCell ref="B218:G218"/>
    <mergeCell ref="B219:G219"/>
    <mergeCell ref="A220:G220"/>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A169:G169"/>
    <mergeCell ref="A170:G170"/>
    <mergeCell ref="A171:G171"/>
    <mergeCell ref="A172:G172"/>
    <mergeCell ref="B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7:B118"/>
    <mergeCell ref="C117:C118"/>
    <mergeCell ref="D117:D118"/>
    <mergeCell ref="E117:E118"/>
    <mergeCell ref="A119:G119"/>
    <mergeCell ref="A120:G120"/>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443</v>
      </c>
      <c r="E4" s="90"/>
      <c r="F4" s="90"/>
      <c r="G4" s="91"/>
    </row>
    <row r="5" spans="1:7" x14ac:dyDescent="0.25">
      <c r="A5" s="86" t="s">
        <v>4</v>
      </c>
      <c r="B5" s="87"/>
      <c r="C5" s="88"/>
      <c r="D5" s="89" t="s">
        <v>5</v>
      </c>
      <c r="E5" s="90"/>
      <c r="F5" s="90"/>
      <c r="G5" s="91"/>
    </row>
    <row r="6" spans="1:7" x14ac:dyDescent="0.25">
      <c r="A6" s="86" t="s">
        <v>6</v>
      </c>
      <c r="B6" s="87"/>
      <c r="C6" s="88"/>
      <c r="D6" s="89" t="s">
        <v>444</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445</v>
      </c>
      <c r="D31" s="122"/>
      <c r="E31" s="122"/>
      <c r="F31" s="122"/>
      <c r="G31" s="123"/>
    </row>
    <row r="32" spans="1:7" x14ac:dyDescent="0.25">
      <c r="A32" s="119" t="s">
        <v>29</v>
      </c>
      <c r="B32" s="120"/>
      <c r="C32" s="121" t="s">
        <v>446</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64.704447999999999</v>
      </c>
      <c r="D36" s="70"/>
      <c r="E36" s="68">
        <v>32.991813999999998</v>
      </c>
      <c r="F36" s="68">
        <v>33.161116440000001</v>
      </c>
      <c r="G36" s="68">
        <v>100.51316499298888</v>
      </c>
    </row>
    <row r="37" spans="1:7" x14ac:dyDescent="0.25">
      <c r="A37" s="127" t="s">
        <v>39</v>
      </c>
      <c r="B37" s="128"/>
      <c r="C37" s="69">
        <v>64.873750439999995</v>
      </c>
      <c r="D37" s="70"/>
      <c r="E37" s="68">
        <v>33.161116440000001</v>
      </c>
      <c r="F37" s="68">
        <v>33.161116440000001</v>
      </c>
      <c r="G37" s="68">
        <v>100</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3">
        <v>3.38</v>
      </c>
    </row>
    <row r="42" spans="1:7" x14ac:dyDescent="0.25">
      <c r="A42" s="145"/>
      <c r="B42" s="145"/>
      <c r="C42" s="145"/>
      <c r="D42" s="145"/>
      <c r="E42" s="145"/>
      <c r="F42" s="3" t="s">
        <v>50</v>
      </c>
      <c r="G42" s="3">
        <v>3.38</v>
      </c>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7"/>
      <c r="B45" s="147" t="s">
        <v>447</v>
      </c>
      <c r="C45" s="147" t="s">
        <v>448</v>
      </c>
      <c r="D45" s="147" t="s">
        <v>62</v>
      </c>
      <c r="E45" s="147" t="s">
        <v>122</v>
      </c>
      <c r="F45" s="3" t="s">
        <v>58</v>
      </c>
      <c r="G45" s="4"/>
    </row>
    <row r="46" spans="1:7" ht="88.5" customHeight="1" x14ac:dyDescent="0.25">
      <c r="A46" s="6" t="s">
        <v>449</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12.5</v>
      </c>
    </row>
    <row r="50" spans="1:7" x14ac:dyDescent="0.25">
      <c r="A50" s="145"/>
      <c r="B50" s="145"/>
      <c r="C50" s="145"/>
      <c r="D50" s="145"/>
      <c r="E50" s="145"/>
      <c r="F50" s="3" t="s">
        <v>50</v>
      </c>
      <c r="G50" s="3">
        <v>12.5</v>
      </c>
    </row>
    <row r="51" spans="1:7" x14ac:dyDescent="0.25">
      <c r="A51" s="145"/>
      <c r="B51" s="145"/>
      <c r="C51" s="145"/>
      <c r="D51" s="145"/>
      <c r="E51" s="145"/>
      <c r="F51" s="3" t="s">
        <v>51</v>
      </c>
      <c r="G51" s="3">
        <v>5.2</v>
      </c>
    </row>
    <row r="52" spans="1:7" ht="34.5" customHeight="1" x14ac:dyDescent="0.25">
      <c r="A52" s="146"/>
      <c r="B52" s="146"/>
      <c r="C52" s="146"/>
      <c r="D52" s="146"/>
      <c r="E52" s="146"/>
      <c r="F52" s="3" t="s">
        <v>52</v>
      </c>
      <c r="G52" s="3">
        <v>5.2</v>
      </c>
    </row>
    <row r="53" spans="1:7" x14ac:dyDescent="0.25">
      <c r="A53" s="7"/>
      <c r="B53" s="147" t="s">
        <v>450</v>
      </c>
      <c r="C53" s="147" t="s">
        <v>451</v>
      </c>
      <c r="D53" s="147" t="s">
        <v>80</v>
      </c>
      <c r="E53" s="147" t="s">
        <v>122</v>
      </c>
      <c r="F53" s="3" t="s">
        <v>58</v>
      </c>
      <c r="G53" s="3">
        <v>4.7</v>
      </c>
    </row>
    <row r="54" spans="1:7" ht="54" customHeight="1" x14ac:dyDescent="0.25">
      <c r="A54" s="6" t="s">
        <v>452</v>
      </c>
      <c r="B54" s="148"/>
      <c r="C54" s="148"/>
      <c r="D54" s="148"/>
      <c r="E54" s="148"/>
      <c r="F54" s="3" t="s">
        <v>60</v>
      </c>
      <c r="G54" s="3">
        <v>90.38</v>
      </c>
    </row>
    <row r="55" spans="1:7" x14ac:dyDescent="0.25">
      <c r="A55" s="132" t="s">
        <v>71</v>
      </c>
      <c r="B55" s="133"/>
      <c r="C55" s="133"/>
      <c r="D55" s="133"/>
      <c r="E55" s="133"/>
      <c r="F55" s="133"/>
      <c r="G55" s="134"/>
    </row>
    <row r="56" spans="1:7" x14ac:dyDescent="0.25">
      <c r="A56" s="135" t="s">
        <v>42</v>
      </c>
      <c r="B56" s="136"/>
      <c r="C56" s="136"/>
      <c r="D56" s="136"/>
      <c r="E56" s="137"/>
      <c r="F56" s="135" t="s">
        <v>43</v>
      </c>
      <c r="G56" s="137"/>
    </row>
    <row r="57" spans="1:7" x14ac:dyDescent="0.25">
      <c r="A57" s="144" t="s">
        <v>44</v>
      </c>
      <c r="B57" s="144" t="s">
        <v>45</v>
      </c>
      <c r="C57" s="144" t="s">
        <v>46</v>
      </c>
      <c r="D57" s="144" t="s">
        <v>47</v>
      </c>
      <c r="E57" s="144" t="s">
        <v>48</v>
      </c>
      <c r="F57" s="3" t="s">
        <v>49</v>
      </c>
      <c r="G57" s="3">
        <v>0</v>
      </c>
    </row>
    <row r="58" spans="1:7" x14ac:dyDescent="0.25">
      <c r="A58" s="145"/>
      <c r="B58" s="145"/>
      <c r="C58" s="145"/>
      <c r="D58" s="145"/>
      <c r="E58" s="145"/>
      <c r="F58" s="3" t="s">
        <v>50</v>
      </c>
      <c r="G58" s="3">
        <v>0</v>
      </c>
    </row>
    <row r="59" spans="1:7" x14ac:dyDescent="0.25">
      <c r="A59" s="145"/>
      <c r="B59" s="145"/>
      <c r="C59" s="145"/>
      <c r="D59" s="145"/>
      <c r="E59" s="145"/>
      <c r="F59" s="3" t="s">
        <v>51</v>
      </c>
      <c r="G59" s="3">
        <v>0</v>
      </c>
    </row>
    <row r="60" spans="1:7" ht="34.5" customHeight="1" x14ac:dyDescent="0.25">
      <c r="A60" s="146"/>
      <c r="B60" s="146"/>
      <c r="C60" s="146"/>
      <c r="D60" s="146"/>
      <c r="E60" s="146"/>
      <c r="F60" s="3" t="s">
        <v>52</v>
      </c>
      <c r="G60" s="3">
        <v>0</v>
      </c>
    </row>
    <row r="61" spans="1:7" x14ac:dyDescent="0.25">
      <c r="A61" s="7"/>
      <c r="B61" s="147" t="s">
        <v>453</v>
      </c>
      <c r="C61" s="147" t="s">
        <v>454</v>
      </c>
      <c r="D61" s="147" t="s">
        <v>80</v>
      </c>
      <c r="E61" s="147" t="s">
        <v>404</v>
      </c>
      <c r="F61" s="3" t="s">
        <v>58</v>
      </c>
      <c r="G61" s="3">
        <v>0</v>
      </c>
    </row>
    <row r="62" spans="1:7" ht="64.5" customHeight="1" x14ac:dyDescent="0.25">
      <c r="A62" s="6" t="s">
        <v>455</v>
      </c>
      <c r="B62" s="148"/>
      <c r="C62" s="148"/>
      <c r="D62" s="148"/>
      <c r="E62" s="148"/>
      <c r="F62" s="3" t="s">
        <v>60</v>
      </c>
      <c r="G62" s="4"/>
    </row>
    <row r="63" spans="1:7" x14ac:dyDescent="0.25">
      <c r="A63" s="144" t="s">
        <v>44</v>
      </c>
      <c r="B63" s="144" t="s">
        <v>45</v>
      </c>
      <c r="C63" s="144" t="s">
        <v>46</v>
      </c>
      <c r="D63" s="144" t="s">
        <v>47</v>
      </c>
      <c r="E63" s="144" t="s">
        <v>48</v>
      </c>
      <c r="F63" s="3" t="s">
        <v>49</v>
      </c>
      <c r="G63" s="3">
        <v>25</v>
      </c>
    </row>
    <row r="64" spans="1:7" x14ac:dyDescent="0.25">
      <c r="A64" s="145"/>
      <c r="B64" s="145"/>
      <c r="C64" s="145"/>
      <c r="D64" s="145"/>
      <c r="E64" s="145"/>
      <c r="F64" s="3" t="s">
        <v>50</v>
      </c>
      <c r="G64" s="3">
        <v>25</v>
      </c>
    </row>
    <row r="65" spans="1:7" x14ac:dyDescent="0.25">
      <c r="A65" s="145"/>
      <c r="B65" s="145"/>
      <c r="C65" s="145"/>
      <c r="D65" s="145"/>
      <c r="E65" s="145"/>
      <c r="F65" s="3" t="s">
        <v>51</v>
      </c>
      <c r="G65" s="3">
        <v>8.3000000000000007</v>
      </c>
    </row>
    <row r="66" spans="1:7" x14ac:dyDescent="0.25">
      <c r="A66" s="146"/>
      <c r="B66" s="146"/>
      <c r="C66" s="146"/>
      <c r="D66" s="146"/>
      <c r="E66" s="146"/>
      <c r="F66" s="3" t="s">
        <v>52</v>
      </c>
      <c r="G66" s="3">
        <v>8.3000000000000007</v>
      </c>
    </row>
    <row r="67" spans="1:7" x14ac:dyDescent="0.25">
      <c r="A67" s="7"/>
      <c r="B67" s="147" t="s">
        <v>453</v>
      </c>
      <c r="C67" s="147" t="s">
        <v>456</v>
      </c>
      <c r="D67" s="147" t="s">
        <v>80</v>
      </c>
      <c r="E67" s="147" t="s">
        <v>457</v>
      </c>
      <c r="F67" s="3" t="s">
        <v>58</v>
      </c>
      <c r="G67" s="3">
        <v>8.3000000000000007</v>
      </c>
    </row>
    <row r="68" spans="1:7" ht="84" customHeight="1" x14ac:dyDescent="0.25">
      <c r="A68" s="6" t="s">
        <v>458</v>
      </c>
      <c r="B68" s="148"/>
      <c r="C68" s="148"/>
      <c r="D68" s="148"/>
      <c r="E68" s="148"/>
      <c r="F68" s="3" t="s">
        <v>60</v>
      </c>
      <c r="G68" s="3">
        <v>100</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42.03</v>
      </c>
    </row>
    <row r="74" spans="1:7" x14ac:dyDescent="0.25">
      <c r="A74" s="146"/>
      <c r="B74" s="146"/>
      <c r="C74" s="146"/>
      <c r="D74" s="146"/>
      <c r="E74" s="146"/>
      <c r="F74" s="3" t="s">
        <v>52</v>
      </c>
      <c r="G74" s="3">
        <v>42.03</v>
      </c>
    </row>
    <row r="75" spans="1:7" x14ac:dyDescent="0.25">
      <c r="A75" s="7"/>
      <c r="B75" s="147" t="s">
        <v>459</v>
      </c>
      <c r="C75" s="147" t="s">
        <v>460</v>
      </c>
      <c r="D75" s="147" t="s">
        <v>80</v>
      </c>
      <c r="E75" s="147" t="s">
        <v>81</v>
      </c>
      <c r="F75" s="3" t="s">
        <v>58</v>
      </c>
      <c r="G75" s="3">
        <v>42.03</v>
      </c>
    </row>
    <row r="76" spans="1:7" ht="47.25" customHeight="1" x14ac:dyDescent="0.25">
      <c r="A76" s="6" t="s">
        <v>461</v>
      </c>
      <c r="B76" s="148"/>
      <c r="C76" s="148"/>
      <c r="D76" s="148"/>
      <c r="E76" s="148"/>
      <c r="F76" s="3" t="s">
        <v>60</v>
      </c>
      <c r="G76" s="3">
        <v>100</v>
      </c>
    </row>
    <row r="77" spans="1:7" x14ac:dyDescent="0.25">
      <c r="A77" s="144" t="s">
        <v>44</v>
      </c>
      <c r="B77" s="144" t="s">
        <v>45</v>
      </c>
      <c r="C77" s="144" t="s">
        <v>46</v>
      </c>
      <c r="D77" s="144" t="s">
        <v>47</v>
      </c>
      <c r="E77" s="144" t="s">
        <v>48</v>
      </c>
      <c r="F77" s="3" t="s">
        <v>49</v>
      </c>
      <c r="G77" s="3">
        <v>100</v>
      </c>
    </row>
    <row r="78" spans="1:7" x14ac:dyDescent="0.25">
      <c r="A78" s="145"/>
      <c r="B78" s="145"/>
      <c r="C78" s="145"/>
      <c r="D78" s="145"/>
      <c r="E78" s="145"/>
      <c r="F78" s="3" t="s">
        <v>50</v>
      </c>
      <c r="G78" s="3">
        <v>100</v>
      </c>
    </row>
    <row r="79" spans="1:7" x14ac:dyDescent="0.25">
      <c r="A79" s="145"/>
      <c r="B79" s="145"/>
      <c r="C79" s="145"/>
      <c r="D79" s="145"/>
      <c r="E79" s="145"/>
      <c r="F79" s="3" t="s">
        <v>51</v>
      </c>
      <c r="G79" s="3">
        <v>41.67</v>
      </c>
    </row>
    <row r="80" spans="1:7" x14ac:dyDescent="0.25">
      <c r="A80" s="146"/>
      <c r="B80" s="146"/>
      <c r="C80" s="146"/>
      <c r="D80" s="146"/>
      <c r="E80" s="146"/>
      <c r="F80" s="3" t="s">
        <v>52</v>
      </c>
      <c r="G80" s="3">
        <v>41.67</v>
      </c>
    </row>
    <row r="81" spans="1:7" x14ac:dyDescent="0.25">
      <c r="A81" s="7"/>
      <c r="B81" s="147" t="s">
        <v>459</v>
      </c>
      <c r="C81" s="147" t="s">
        <v>462</v>
      </c>
      <c r="D81" s="147" t="s">
        <v>80</v>
      </c>
      <c r="E81" s="147" t="s">
        <v>81</v>
      </c>
      <c r="F81" s="3" t="s">
        <v>58</v>
      </c>
      <c r="G81" s="3">
        <v>41.67</v>
      </c>
    </row>
    <row r="82" spans="1:7" ht="47.25" customHeight="1" x14ac:dyDescent="0.25">
      <c r="A82" s="6" t="s">
        <v>463</v>
      </c>
      <c r="B82" s="148"/>
      <c r="C82" s="148"/>
      <c r="D82" s="148"/>
      <c r="E82" s="148"/>
      <c r="F82" s="3" t="s">
        <v>60</v>
      </c>
      <c r="G82" s="3">
        <v>100</v>
      </c>
    </row>
    <row r="83" spans="1:7" x14ac:dyDescent="0.25">
      <c r="A83" s="129" t="s">
        <v>92</v>
      </c>
      <c r="B83" s="130"/>
      <c r="C83" s="130"/>
      <c r="D83" s="130"/>
      <c r="E83" s="130"/>
      <c r="F83" s="130"/>
      <c r="G83" s="131"/>
    </row>
    <row r="84" spans="1:7" x14ac:dyDescent="0.25">
      <c r="A84" s="158" t="s">
        <v>449</v>
      </c>
      <c r="B84" s="159"/>
      <c r="C84" s="159"/>
      <c r="D84" s="159"/>
      <c r="E84" s="159"/>
      <c r="F84" s="159"/>
      <c r="G84" s="160"/>
    </row>
    <row r="85" spans="1:7" x14ac:dyDescent="0.25">
      <c r="A85" s="8" t="s">
        <v>93</v>
      </c>
      <c r="B85" s="152"/>
      <c r="C85" s="153"/>
      <c r="D85" s="153"/>
      <c r="E85" s="153"/>
      <c r="F85" s="153"/>
      <c r="G85" s="154"/>
    </row>
    <row r="86" spans="1:7" x14ac:dyDescent="0.25">
      <c r="A86" s="8" t="s">
        <v>94</v>
      </c>
      <c r="B86" s="121"/>
      <c r="C86" s="122"/>
      <c r="D86" s="122"/>
      <c r="E86" s="122"/>
      <c r="F86" s="122"/>
      <c r="G86" s="123"/>
    </row>
    <row r="87" spans="1:7" x14ac:dyDescent="0.25">
      <c r="A87" s="8" t="s">
        <v>95</v>
      </c>
      <c r="B87" s="155" t="s">
        <v>96</v>
      </c>
      <c r="C87" s="156"/>
      <c r="D87" s="156"/>
      <c r="E87" s="156"/>
      <c r="F87" s="156"/>
      <c r="G87" s="157"/>
    </row>
    <row r="88" spans="1:7" ht="26.25" customHeight="1" x14ac:dyDescent="0.25">
      <c r="A88" s="158" t="s">
        <v>452</v>
      </c>
      <c r="B88" s="159"/>
      <c r="C88" s="159"/>
      <c r="D88" s="159"/>
      <c r="E88" s="159"/>
      <c r="F88" s="159"/>
      <c r="G88" s="160"/>
    </row>
    <row r="89" spans="1:7" ht="30" customHeight="1" x14ac:dyDescent="0.25">
      <c r="A89" s="8" t="s">
        <v>93</v>
      </c>
      <c r="B89" s="121" t="s">
        <v>464</v>
      </c>
      <c r="C89" s="122"/>
      <c r="D89" s="122"/>
      <c r="E89" s="122"/>
      <c r="F89" s="122"/>
      <c r="G89" s="123"/>
    </row>
    <row r="90" spans="1:7" ht="29.25" customHeight="1" x14ac:dyDescent="0.25">
      <c r="A90" s="8" t="s">
        <v>94</v>
      </c>
      <c r="B90" s="121" t="s">
        <v>465</v>
      </c>
      <c r="C90" s="122"/>
      <c r="D90" s="122"/>
      <c r="E90" s="122"/>
      <c r="F90" s="122"/>
      <c r="G90" s="123"/>
    </row>
    <row r="91" spans="1:7" x14ac:dyDescent="0.25">
      <c r="A91" s="8" t="s">
        <v>95</v>
      </c>
      <c r="B91" s="155" t="s">
        <v>96</v>
      </c>
      <c r="C91" s="156"/>
      <c r="D91" s="156"/>
      <c r="E91" s="156"/>
      <c r="F91" s="156"/>
      <c r="G91" s="157"/>
    </row>
    <row r="92" spans="1:7" x14ac:dyDescent="0.25">
      <c r="A92" s="158" t="s">
        <v>455</v>
      </c>
      <c r="B92" s="159"/>
      <c r="C92" s="159"/>
      <c r="D92" s="159"/>
      <c r="E92" s="159"/>
      <c r="F92" s="159"/>
      <c r="G92" s="160"/>
    </row>
    <row r="93" spans="1:7" ht="42" customHeight="1" x14ac:dyDescent="0.25">
      <c r="A93" s="8" t="s">
        <v>93</v>
      </c>
      <c r="B93" s="121" t="s">
        <v>464</v>
      </c>
      <c r="C93" s="122"/>
      <c r="D93" s="122"/>
      <c r="E93" s="122"/>
      <c r="F93" s="122"/>
      <c r="G93" s="123"/>
    </row>
    <row r="94" spans="1:7" ht="39.75" customHeight="1" x14ac:dyDescent="0.25">
      <c r="A94" s="8" t="s">
        <v>94</v>
      </c>
      <c r="B94" s="121" t="s">
        <v>466</v>
      </c>
      <c r="C94" s="122"/>
      <c r="D94" s="122"/>
      <c r="E94" s="122"/>
      <c r="F94" s="122"/>
      <c r="G94" s="123"/>
    </row>
    <row r="95" spans="1:7" x14ac:dyDescent="0.25">
      <c r="A95" s="8" t="s">
        <v>95</v>
      </c>
      <c r="B95" s="155" t="s">
        <v>96</v>
      </c>
      <c r="C95" s="156"/>
      <c r="D95" s="156"/>
      <c r="E95" s="156"/>
      <c r="F95" s="156"/>
      <c r="G95" s="157"/>
    </row>
    <row r="96" spans="1:7" x14ac:dyDescent="0.25">
      <c r="A96" s="158" t="s">
        <v>458</v>
      </c>
      <c r="B96" s="159"/>
      <c r="C96" s="159"/>
      <c r="D96" s="159"/>
      <c r="E96" s="159"/>
      <c r="F96" s="159"/>
      <c r="G96" s="160"/>
    </row>
    <row r="97" spans="1:7" ht="35.25" customHeight="1" x14ac:dyDescent="0.25">
      <c r="A97" s="8" t="s">
        <v>93</v>
      </c>
      <c r="B97" s="121" t="s">
        <v>467</v>
      </c>
      <c r="C97" s="122"/>
      <c r="D97" s="122"/>
      <c r="E97" s="122"/>
      <c r="F97" s="122"/>
      <c r="G97" s="123"/>
    </row>
    <row r="98" spans="1:7" ht="35.25" customHeight="1" x14ac:dyDescent="0.25">
      <c r="A98" s="8" t="s">
        <v>94</v>
      </c>
      <c r="B98" s="121" t="s">
        <v>468</v>
      </c>
      <c r="C98" s="122"/>
      <c r="D98" s="122"/>
      <c r="E98" s="122"/>
      <c r="F98" s="122"/>
      <c r="G98" s="123"/>
    </row>
    <row r="99" spans="1:7" x14ac:dyDescent="0.25">
      <c r="A99" s="8" t="s">
        <v>95</v>
      </c>
      <c r="B99" s="155" t="s">
        <v>96</v>
      </c>
      <c r="C99" s="156"/>
      <c r="D99" s="156"/>
      <c r="E99" s="156"/>
      <c r="F99" s="156"/>
      <c r="G99" s="157"/>
    </row>
    <row r="100" spans="1:7" x14ac:dyDescent="0.25">
      <c r="A100" s="158" t="s">
        <v>461</v>
      </c>
      <c r="B100" s="159"/>
      <c r="C100" s="159"/>
      <c r="D100" s="159"/>
      <c r="E100" s="159"/>
      <c r="F100" s="159"/>
      <c r="G100" s="160"/>
    </row>
    <row r="101" spans="1:7" ht="46.5" customHeight="1" x14ac:dyDescent="0.25">
      <c r="A101" s="8" t="s">
        <v>93</v>
      </c>
      <c r="B101" s="121" t="s">
        <v>469</v>
      </c>
      <c r="C101" s="122"/>
      <c r="D101" s="122"/>
      <c r="E101" s="122"/>
      <c r="F101" s="122"/>
      <c r="G101" s="123"/>
    </row>
    <row r="102" spans="1:7" ht="34.5" customHeight="1" x14ac:dyDescent="0.25">
      <c r="A102" s="8" t="s">
        <v>94</v>
      </c>
      <c r="B102" s="121" t="s">
        <v>470</v>
      </c>
      <c r="C102" s="122"/>
      <c r="D102" s="122"/>
      <c r="E102" s="122"/>
      <c r="F102" s="122"/>
      <c r="G102" s="123"/>
    </row>
    <row r="103" spans="1:7" ht="21" customHeight="1" x14ac:dyDescent="0.25">
      <c r="A103" s="8" t="s">
        <v>95</v>
      </c>
      <c r="B103" s="155" t="s">
        <v>96</v>
      </c>
      <c r="C103" s="156"/>
      <c r="D103" s="156"/>
      <c r="E103" s="156"/>
      <c r="F103" s="156"/>
      <c r="G103" s="157"/>
    </row>
    <row r="104" spans="1:7" ht="21" customHeight="1" x14ac:dyDescent="0.25">
      <c r="A104" s="158" t="s">
        <v>463</v>
      </c>
      <c r="B104" s="159"/>
      <c r="C104" s="159"/>
      <c r="D104" s="159"/>
      <c r="E104" s="159"/>
      <c r="F104" s="159"/>
      <c r="G104" s="160"/>
    </row>
    <row r="105" spans="1:7" ht="40.5" customHeight="1" x14ac:dyDescent="0.25">
      <c r="A105" s="8" t="s">
        <v>93</v>
      </c>
      <c r="B105" s="121" t="s">
        <v>464</v>
      </c>
      <c r="C105" s="122"/>
      <c r="D105" s="122"/>
      <c r="E105" s="122"/>
      <c r="F105" s="122"/>
      <c r="G105" s="123"/>
    </row>
    <row r="106" spans="1:7" ht="40.5" customHeight="1" x14ac:dyDescent="0.25">
      <c r="A106" s="8" t="s">
        <v>94</v>
      </c>
      <c r="B106" s="121" t="s">
        <v>471</v>
      </c>
      <c r="C106" s="122"/>
      <c r="D106" s="122"/>
      <c r="E106" s="122"/>
      <c r="F106" s="122"/>
      <c r="G106" s="123"/>
    </row>
    <row r="107" spans="1:7" ht="21" customHeight="1" x14ac:dyDescent="0.25">
      <c r="A107" s="8" t="s">
        <v>95</v>
      </c>
      <c r="B107" s="155" t="s">
        <v>96</v>
      </c>
      <c r="C107" s="156"/>
      <c r="D107" s="156"/>
      <c r="E107" s="156"/>
      <c r="F107" s="156"/>
      <c r="G107" s="157"/>
    </row>
    <row r="108" spans="1:7" ht="21" customHeight="1" x14ac:dyDescent="0.25">
      <c r="A108" s="138"/>
      <c r="B108" s="164"/>
      <c r="C108" s="164"/>
      <c r="D108" s="164"/>
      <c r="E108" s="164"/>
      <c r="F108" s="164"/>
      <c r="G108" s="139"/>
    </row>
    <row r="109" spans="1:7" ht="21" customHeight="1" x14ac:dyDescent="0.25">
      <c r="A109" s="129" t="s">
        <v>104</v>
      </c>
      <c r="B109" s="130"/>
      <c r="C109" s="130"/>
      <c r="D109" s="130"/>
      <c r="E109" s="130"/>
      <c r="F109" s="130"/>
      <c r="G109" s="131"/>
    </row>
    <row r="110" spans="1:7" ht="35.25" customHeight="1" x14ac:dyDescent="0.25">
      <c r="A110" s="158" t="s">
        <v>449</v>
      </c>
      <c r="B110" s="159"/>
      <c r="C110" s="159"/>
      <c r="D110" s="159"/>
      <c r="E110" s="159"/>
      <c r="F110" s="159"/>
      <c r="G110" s="160"/>
    </row>
    <row r="111" spans="1:7" ht="21" customHeight="1" x14ac:dyDescent="0.25">
      <c r="A111" s="8" t="s">
        <v>105</v>
      </c>
      <c r="B111" s="152"/>
      <c r="C111" s="153"/>
      <c r="D111" s="153"/>
      <c r="E111" s="153"/>
      <c r="F111" s="153"/>
      <c r="G111" s="154"/>
    </row>
    <row r="112" spans="1:7" ht="21" customHeight="1" x14ac:dyDescent="0.25">
      <c r="A112" s="8" t="s">
        <v>106</v>
      </c>
      <c r="B112" s="152"/>
      <c r="C112" s="153"/>
      <c r="D112" s="153"/>
      <c r="E112" s="153"/>
      <c r="F112" s="153"/>
      <c r="G112" s="154"/>
    </row>
    <row r="113" spans="1:7" ht="21" customHeight="1" x14ac:dyDescent="0.25">
      <c r="A113" s="8" t="s">
        <v>107</v>
      </c>
      <c r="B113" s="155" t="s">
        <v>96</v>
      </c>
      <c r="C113" s="156"/>
      <c r="D113" s="156"/>
      <c r="E113" s="156"/>
      <c r="F113" s="156"/>
      <c r="G113" s="157"/>
    </row>
    <row r="114" spans="1:7" ht="21" customHeight="1" x14ac:dyDescent="0.25">
      <c r="A114" s="158" t="s">
        <v>452</v>
      </c>
      <c r="B114" s="159"/>
      <c r="C114" s="159"/>
      <c r="D114" s="159"/>
      <c r="E114" s="159"/>
      <c r="F114" s="159"/>
      <c r="G114" s="160"/>
    </row>
    <row r="115" spans="1:7" ht="21" customHeight="1" x14ac:dyDescent="0.25">
      <c r="A115" s="8" t="s">
        <v>105</v>
      </c>
      <c r="B115" s="152"/>
      <c r="C115" s="153"/>
      <c r="D115" s="153"/>
      <c r="E115" s="153"/>
      <c r="F115" s="153"/>
      <c r="G115" s="154"/>
    </row>
    <row r="116" spans="1:7" ht="21" customHeight="1" x14ac:dyDescent="0.25">
      <c r="A116" s="8" t="s">
        <v>106</v>
      </c>
      <c r="B116" s="152"/>
      <c r="C116" s="153"/>
      <c r="D116" s="153"/>
      <c r="E116" s="153"/>
      <c r="F116" s="153"/>
      <c r="G116" s="154"/>
    </row>
    <row r="117" spans="1:7" ht="21" customHeight="1" x14ac:dyDescent="0.25">
      <c r="A117" s="8" t="s">
        <v>107</v>
      </c>
      <c r="B117" s="155" t="s">
        <v>96</v>
      </c>
      <c r="C117" s="156"/>
      <c r="D117" s="156"/>
      <c r="E117" s="156"/>
      <c r="F117" s="156"/>
      <c r="G117" s="157"/>
    </row>
    <row r="118" spans="1:7" ht="31.5" customHeight="1" x14ac:dyDescent="0.25">
      <c r="A118" s="158" t="s">
        <v>455</v>
      </c>
      <c r="B118" s="159"/>
      <c r="C118" s="159"/>
      <c r="D118" s="159"/>
      <c r="E118" s="159"/>
      <c r="F118" s="159"/>
      <c r="G118" s="160"/>
    </row>
    <row r="119" spans="1:7" ht="21" customHeight="1" x14ac:dyDescent="0.25">
      <c r="A119" s="8" t="s">
        <v>105</v>
      </c>
      <c r="B119" s="152"/>
      <c r="C119" s="153"/>
      <c r="D119" s="153"/>
      <c r="E119" s="153"/>
      <c r="F119" s="153"/>
      <c r="G119" s="154"/>
    </row>
    <row r="120" spans="1:7" ht="21" customHeight="1" x14ac:dyDescent="0.25">
      <c r="A120" s="8" t="s">
        <v>106</v>
      </c>
      <c r="B120" s="152"/>
      <c r="C120" s="153"/>
      <c r="D120" s="153"/>
      <c r="E120" s="153"/>
      <c r="F120" s="153"/>
      <c r="G120" s="154"/>
    </row>
    <row r="121" spans="1:7" ht="21" customHeight="1" x14ac:dyDescent="0.25">
      <c r="A121" s="8" t="s">
        <v>107</v>
      </c>
      <c r="B121" s="155" t="s">
        <v>96</v>
      </c>
      <c r="C121" s="156"/>
      <c r="D121" s="156"/>
      <c r="E121" s="156"/>
      <c r="F121" s="156"/>
      <c r="G121" s="157"/>
    </row>
    <row r="122" spans="1:7" ht="21" customHeight="1" x14ac:dyDescent="0.25">
      <c r="A122" s="158" t="s">
        <v>458</v>
      </c>
      <c r="B122" s="159"/>
      <c r="C122" s="159"/>
      <c r="D122" s="159"/>
      <c r="E122" s="159"/>
      <c r="F122" s="159"/>
      <c r="G122" s="160"/>
    </row>
    <row r="123" spans="1:7" ht="21" customHeight="1" x14ac:dyDescent="0.25">
      <c r="A123" s="8" t="s">
        <v>105</v>
      </c>
      <c r="B123" s="152"/>
      <c r="C123" s="153"/>
      <c r="D123" s="153"/>
      <c r="E123" s="153"/>
      <c r="F123" s="153"/>
      <c r="G123" s="154"/>
    </row>
    <row r="124" spans="1:7" ht="21" customHeight="1" x14ac:dyDescent="0.25">
      <c r="A124" s="8" t="s">
        <v>106</v>
      </c>
      <c r="B124" s="152"/>
      <c r="C124" s="153"/>
      <c r="D124" s="153"/>
      <c r="E124" s="153"/>
      <c r="F124" s="153"/>
      <c r="G124" s="154"/>
    </row>
    <row r="125" spans="1:7" ht="21" customHeight="1" x14ac:dyDescent="0.25">
      <c r="A125" s="8" t="s">
        <v>107</v>
      </c>
      <c r="B125" s="155" t="s">
        <v>96</v>
      </c>
      <c r="C125" s="156"/>
      <c r="D125" s="156"/>
      <c r="E125" s="156"/>
      <c r="F125" s="156"/>
      <c r="G125" s="157"/>
    </row>
    <row r="126" spans="1:7" ht="21" customHeight="1" x14ac:dyDescent="0.25">
      <c r="A126" s="158" t="s">
        <v>461</v>
      </c>
      <c r="B126" s="159"/>
      <c r="C126" s="159"/>
      <c r="D126" s="159"/>
      <c r="E126" s="159"/>
      <c r="F126" s="159"/>
      <c r="G126" s="160"/>
    </row>
    <row r="127" spans="1:7" ht="21" customHeight="1" x14ac:dyDescent="0.25">
      <c r="A127" s="8" t="s">
        <v>105</v>
      </c>
      <c r="B127" s="152"/>
      <c r="C127" s="153"/>
      <c r="D127" s="153"/>
      <c r="E127" s="153"/>
      <c r="F127" s="153"/>
      <c r="G127" s="154"/>
    </row>
    <row r="128" spans="1:7" ht="21" customHeight="1" x14ac:dyDescent="0.25">
      <c r="A128" s="8" t="s">
        <v>106</v>
      </c>
      <c r="B128" s="152"/>
      <c r="C128" s="153"/>
      <c r="D128" s="153"/>
      <c r="E128" s="153"/>
      <c r="F128" s="153"/>
      <c r="G128" s="154"/>
    </row>
    <row r="129" spans="1:7" ht="21" customHeight="1" x14ac:dyDescent="0.25">
      <c r="A129" s="8" t="s">
        <v>107</v>
      </c>
      <c r="B129" s="155" t="s">
        <v>96</v>
      </c>
      <c r="C129" s="156"/>
      <c r="D129" s="156"/>
      <c r="E129" s="156"/>
      <c r="F129" s="156"/>
      <c r="G129" s="157"/>
    </row>
    <row r="130" spans="1:7" x14ac:dyDescent="0.25">
      <c r="A130" s="158" t="s">
        <v>463</v>
      </c>
      <c r="B130" s="159"/>
      <c r="C130" s="159"/>
      <c r="D130" s="159"/>
      <c r="E130" s="159"/>
      <c r="F130" s="159"/>
      <c r="G130" s="160"/>
    </row>
    <row r="131" spans="1:7" x14ac:dyDescent="0.25">
      <c r="A131" s="8" t="s">
        <v>105</v>
      </c>
      <c r="B131" s="152"/>
      <c r="C131" s="153"/>
      <c r="D131" s="153"/>
      <c r="E131" s="153"/>
      <c r="F131" s="153"/>
      <c r="G131" s="154"/>
    </row>
    <row r="132" spans="1:7" x14ac:dyDescent="0.25">
      <c r="A132" s="8" t="s">
        <v>106</v>
      </c>
      <c r="B132" s="152"/>
      <c r="C132" s="153"/>
      <c r="D132" s="153"/>
      <c r="E132" s="153"/>
      <c r="F132" s="153"/>
      <c r="G132" s="154"/>
    </row>
    <row r="133" spans="1:7" ht="18.75" customHeight="1" x14ac:dyDescent="0.25">
      <c r="A133" s="8" t="s">
        <v>107</v>
      </c>
      <c r="B133" s="155" t="s">
        <v>96</v>
      </c>
      <c r="C133" s="156"/>
      <c r="D133" s="156"/>
      <c r="E133" s="156"/>
      <c r="F133" s="156"/>
      <c r="G133" s="157"/>
    </row>
    <row r="134" spans="1:7" ht="18.75" customHeight="1" x14ac:dyDescent="0.25">
      <c r="A134" s="165"/>
      <c r="B134" s="166"/>
      <c r="C134" s="166"/>
      <c r="D134" s="166"/>
      <c r="E134" s="166"/>
      <c r="F134" s="166"/>
      <c r="G134" s="167"/>
    </row>
    <row r="135" spans="1:7" ht="18.75" customHeight="1" x14ac:dyDescent="0.25"/>
    <row r="136" spans="1:7" ht="18.75" customHeight="1" x14ac:dyDescent="0.25"/>
    <row r="137" spans="1:7" ht="18.75" customHeight="1" x14ac:dyDescent="0.25"/>
    <row r="138" spans="1:7" ht="18.75" customHeight="1" x14ac:dyDescent="0.25"/>
    <row r="139" spans="1:7" ht="18.75" customHeight="1" x14ac:dyDescent="0.25"/>
    <row r="140" spans="1:7" ht="18.75" customHeight="1" x14ac:dyDescent="0.25"/>
    <row r="141" spans="1:7" ht="18.75" customHeight="1" x14ac:dyDescent="0.25"/>
    <row r="142" spans="1:7" ht="18.75" customHeight="1" x14ac:dyDescent="0.25"/>
    <row r="143" spans="1:7" ht="18.75" customHeight="1" x14ac:dyDescent="0.25"/>
    <row r="144" spans="1:7"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sheetData>
  <mergeCells count="176">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A109:G109"/>
    <mergeCell ref="A110:G110"/>
    <mergeCell ref="B111:G111"/>
    <mergeCell ref="B112:G112"/>
    <mergeCell ref="B113:G113"/>
    <mergeCell ref="A114:G114"/>
    <mergeCell ref="B103:G103"/>
    <mergeCell ref="A104:G104"/>
    <mergeCell ref="B105:G105"/>
    <mergeCell ref="B106:G106"/>
    <mergeCell ref="B107:G107"/>
    <mergeCell ref="A108:G108"/>
    <mergeCell ref="B97:G97"/>
    <mergeCell ref="B98:G98"/>
    <mergeCell ref="B99:G99"/>
    <mergeCell ref="A100:G100"/>
    <mergeCell ref="B101:G101"/>
    <mergeCell ref="B102:G102"/>
    <mergeCell ref="B91:G91"/>
    <mergeCell ref="A92:G92"/>
    <mergeCell ref="B93:G93"/>
    <mergeCell ref="B94:G94"/>
    <mergeCell ref="B95:G95"/>
    <mergeCell ref="A96:G96"/>
    <mergeCell ref="B85:G85"/>
    <mergeCell ref="B86:G86"/>
    <mergeCell ref="B87:G87"/>
    <mergeCell ref="A88:G88"/>
    <mergeCell ref="B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472</v>
      </c>
      <c r="E4" s="90"/>
      <c r="F4" s="90"/>
      <c r="G4" s="91"/>
    </row>
    <row r="5" spans="1:7" x14ac:dyDescent="0.25">
      <c r="A5" s="86" t="s">
        <v>4</v>
      </c>
      <c r="B5" s="87"/>
      <c r="C5" s="88"/>
      <c r="D5" s="89" t="s">
        <v>5</v>
      </c>
      <c r="E5" s="90"/>
      <c r="F5" s="90"/>
      <c r="G5" s="91"/>
    </row>
    <row r="6" spans="1:7" x14ac:dyDescent="0.25">
      <c r="A6" s="86" t="s">
        <v>6</v>
      </c>
      <c r="B6" s="87"/>
      <c r="C6" s="88"/>
      <c r="D6" s="89" t="s">
        <v>473</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110</v>
      </c>
      <c r="D31" s="122"/>
      <c r="E31" s="122"/>
      <c r="F31" s="122"/>
      <c r="G31" s="123"/>
    </row>
    <row r="32" spans="1:7" x14ac:dyDescent="0.25">
      <c r="A32" s="119" t="s">
        <v>29</v>
      </c>
      <c r="B32" s="120"/>
      <c r="C32" s="121" t="s">
        <v>111</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t="e">
        <v>#N/A</v>
      </c>
      <c r="D36" s="70"/>
      <c r="E36" s="68" t="e">
        <v>#N/A</v>
      </c>
      <c r="F36" s="68" t="e">
        <v>#N/A</v>
      </c>
      <c r="G36" s="68" t="e">
        <v>#N/A</v>
      </c>
    </row>
    <row r="37" spans="1:7" x14ac:dyDescent="0.25">
      <c r="A37" s="127" t="s">
        <v>39</v>
      </c>
      <c r="B37" s="128"/>
      <c r="C37" s="69" t="e">
        <v>#N/A</v>
      </c>
      <c r="D37" s="70"/>
      <c r="E37" s="68" t="e">
        <v>#N/A</v>
      </c>
      <c r="F37" s="68" t="e">
        <v>#N/A</v>
      </c>
      <c r="G37" s="68" t="e">
        <v>#N/A</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474</v>
      </c>
      <c r="C45" s="147" t="s">
        <v>475</v>
      </c>
      <c r="D45" s="147"/>
      <c r="E45" s="147" t="s">
        <v>122</v>
      </c>
      <c r="F45" s="3" t="s">
        <v>58</v>
      </c>
      <c r="G45" s="4"/>
    </row>
    <row r="46" spans="1:7" ht="87.75" customHeight="1" x14ac:dyDescent="0.25">
      <c r="A46" s="6" t="s">
        <v>476</v>
      </c>
      <c r="B46" s="148"/>
      <c r="C46" s="148"/>
      <c r="D46" s="148"/>
      <c r="E46" s="148"/>
      <c r="F46" s="3" t="s">
        <v>60</v>
      </c>
      <c r="G46" s="4"/>
    </row>
    <row r="47" spans="1:7" x14ac:dyDescent="0.25">
      <c r="A47" s="144" t="s">
        <v>44</v>
      </c>
      <c r="B47" s="144" t="s">
        <v>45</v>
      </c>
      <c r="C47" s="144" t="s">
        <v>46</v>
      </c>
      <c r="D47" s="144" t="s">
        <v>47</v>
      </c>
      <c r="E47" s="144" t="s">
        <v>48</v>
      </c>
      <c r="F47" s="3" t="s">
        <v>49</v>
      </c>
      <c r="G47" s="3">
        <v>99.9</v>
      </c>
    </row>
    <row r="48" spans="1:7" x14ac:dyDescent="0.25">
      <c r="A48" s="145"/>
      <c r="B48" s="145"/>
      <c r="C48" s="145"/>
      <c r="D48" s="145"/>
      <c r="E48" s="145"/>
      <c r="F48" s="3" t="s">
        <v>50</v>
      </c>
      <c r="G48" s="3">
        <v>99.9</v>
      </c>
    </row>
    <row r="49" spans="1:7" x14ac:dyDescent="0.25">
      <c r="A49" s="145"/>
      <c r="B49" s="145"/>
      <c r="C49" s="145"/>
      <c r="D49" s="145"/>
      <c r="E49" s="145"/>
      <c r="F49" s="3" t="s">
        <v>51</v>
      </c>
      <c r="G49" s="3">
        <v>99.95</v>
      </c>
    </row>
    <row r="50" spans="1:7" x14ac:dyDescent="0.25">
      <c r="A50" s="146"/>
      <c r="B50" s="146"/>
      <c r="C50" s="146"/>
      <c r="D50" s="146"/>
      <c r="E50" s="146"/>
      <c r="F50" s="3" t="s">
        <v>52</v>
      </c>
      <c r="G50" s="3">
        <v>99.95</v>
      </c>
    </row>
    <row r="51" spans="1:7" x14ac:dyDescent="0.25">
      <c r="A51" s="7"/>
      <c r="B51" s="147" t="s">
        <v>474</v>
      </c>
      <c r="C51" s="147" t="s">
        <v>477</v>
      </c>
      <c r="D51" s="147" t="s">
        <v>80</v>
      </c>
      <c r="E51" s="147" t="s">
        <v>122</v>
      </c>
      <c r="F51" s="3" t="s">
        <v>58</v>
      </c>
      <c r="G51" s="3">
        <v>99.99</v>
      </c>
    </row>
    <row r="52" spans="1:7" ht="87.75" customHeight="1" x14ac:dyDescent="0.25">
      <c r="A52" s="6" t="s">
        <v>478</v>
      </c>
      <c r="B52" s="148"/>
      <c r="C52" s="148"/>
      <c r="D52" s="148"/>
      <c r="E52" s="148"/>
      <c r="F52" s="3" t="s">
        <v>60</v>
      </c>
      <c r="G52" s="3">
        <v>100.04</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97</v>
      </c>
    </row>
    <row r="56" spans="1:7" x14ac:dyDescent="0.25">
      <c r="A56" s="145"/>
      <c r="B56" s="145"/>
      <c r="C56" s="145"/>
      <c r="D56" s="145"/>
      <c r="E56" s="145"/>
      <c r="F56" s="3" t="s">
        <v>50</v>
      </c>
      <c r="G56" s="3">
        <v>97</v>
      </c>
    </row>
    <row r="57" spans="1:7" x14ac:dyDescent="0.25">
      <c r="A57" s="145"/>
      <c r="B57" s="145"/>
      <c r="C57" s="145"/>
      <c r="D57" s="145"/>
      <c r="E57" s="145"/>
      <c r="F57" s="3" t="s">
        <v>51</v>
      </c>
      <c r="G57" s="4"/>
    </row>
    <row r="58" spans="1:7" x14ac:dyDescent="0.25">
      <c r="A58" s="146"/>
      <c r="B58" s="146"/>
      <c r="C58" s="146"/>
      <c r="D58" s="146"/>
      <c r="E58" s="146"/>
      <c r="F58" s="3" t="s">
        <v>52</v>
      </c>
      <c r="G58" s="4"/>
    </row>
    <row r="59" spans="1:7" x14ac:dyDescent="0.25">
      <c r="A59" s="7"/>
      <c r="B59" s="147" t="s">
        <v>479</v>
      </c>
      <c r="C59" s="147" t="s">
        <v>480</v>
      </c>
      <c r="D59" s="147" t="s">
        <v>80</v>
      </c>
      <c r="E59" s="147" t="s">
        <v>122</v>
      </c>
      <c r="F59" s="3" t="s">
        <v>58</v>
      </c>
      <c r="G59" s="3">
        <v>90.48</v>
      </c>
    </row>
    <row r="60" spans="1:7" ht="78.75" customHeight="1" x14ac:dyDescent="0.25">
      <c r="A60" s="6" t="s">
        <v>481</v>
      </c>
      <c r="B60" s="148"/>
      <c r="C60" s="148"/>
      <c r="D60" s="148"/>
      <c r="E60" s="148"/>
      <c r="F60" s="3" t="s">
        <v>60</v>
      </c>
      <c r="G60" s="4"/>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95.65</v>
      </c>
    </row>
    <row r="64" spans="1:7" x14ac:dyDescent="0.25">
      <c r="A64" s="145"/>
      <c r="B64" s="145"/>
      <c r="C64" s="145"/>
      <c r="D64" s="145"/>
      <c r="E64" s="145"/>
      <c r="F64" s="3" t="s">
        <v>50</v>
      </c>
      <c r="G64" s="3">
        <v>95.65</v>
      </c>
    </row>
    <row r="65" spans="1:7" x14ac:dyDescent="0.25">
      <c r="A65" s="145"/>
      <c r="B65" s="145"/>
      <c r="C65" s="145"/>
      <c r="D65" s="145"/>
      <c r="E65" s="145"/>
      <c r="F65" s="3" t="s">
        <v>51</v>
      </c>
      <c r="G65" s="3">
        <v>4.3499999999999996</v>
      </c>
    </row>
    <row r="66" spans="1:7" x14ac:dyDescent="0.25">
      <c r="A66" s="146"/>
      <c r="B66" s="146"/>
      <c r="C66" s="146"/>
      <c r="D66" s="146"/>
      <c r="E66" s="146"/>
      <c r="F66" s="3" t="s">
        <v>52</v>
      </c>
      <c r="G66" s="3">
        <v>4.3499999999999996</v>
      </c>
    </row>
    <row r="67" spans="1:7" x14ac:dyDescent="0.25">
      <c r="A67" s="7"/>
      <c r="B67" s="147" t="s">
        <v>482</v>
      </c>
      <c r="C67" s="147" t="s">
        <v>483</v>
      </c>
      <c r="D67" s="147" t="s">
        <v>80</v>
      </c>
      <c r="E67" s="147" t="s">
        <v>404</v>
      </c>
      <c r="F67" s="3" t="s">
        <v>58</v>
      </c>
      <c r="G67" s="3">
        <v>0</v>
      </c>
    </row>
    <row r="68" spans="1:7" ht="96.75" customHeight="1" x14ac:dyDescent="0.25">
      <c r="A68" s="6" t="s">
        <v>484</v>
      </c>
      <c r="B68" s="148"/>
      <c r="C68" s="148"/>
      <c r="D68" s="148"/>
      <c r="E68" s="148"/>
      <c r="F68" s="3" t="s">
        <v>60</v>
      </c>
      <c r="G68" s="3">
        <v>0</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41.67</v>
      </c>
    </row>
    <row r="74" spans="1:7" x14ac:dyDescent="0.25">
      <c r="A74" s="146"/>
      <c r="B74" s="146"/>
      <c r="C74" s="146"/>
      <c r="D74" s="146"/>
      <c r="E74" s="146"/>
      <c r="F74" s="3" t="s">
        <v>52</v>
      </c>
      <c r="G74" s="3">
        <v>41.67</v>
      </c>
    </row>
    <row r="75" spans="1:7" x14ac:dyDescent="0.25">
      <c r="A75" s="7"/>
      <c r="B75" s="147" t="s">
        <v>485</v>
      </c>
      <c r="C75" s="147" t="s">
        <v>486</v>
      </c>
      <c r="D75" s="147" t="s">
        <v>80</v>
      </c>
      <c r="E75" s="147" t="s">
        <v>81</v>
      </c>
      <c r="F75" s="3" t="s">
        <v>58</v>
      </c>
      <c r="G75" s="3">
        <v>41.67</v>
      </c>
    </row>
    <row r="76" spans="1:7" ht="38.25" customHeight="1" x14ac:dyDescent="0.25">
      <c r="A76" s="6" t="s">
        <v>487</v>
      </c>
      <c r="B76" s="148"/>
      <c r="C76" s="148"/>
      <c r="D76" s="148"/>
      <c r="E76" s="148"/>
      <c r="F76" s="3" t="s">
        <v>60</v>
      </c>
      <c r="G76" s="3">
        <v>100</v>
      </c>
    </row>
    <row r="77" spans="1:7" x14ac:dyDescent="0.25">
      <c r="A77" s="129" t="s">
        <v>92</v>
      </c>
      <c r="B77" s="130"/>
      <c r="C77" s="130"/>
      <c r="D77" s="130"/>
      <c r="E77" s="130"/>
      <c r="F77" s="130"/>
      <c r="G77" s="131"/>
    </row>
    <row r="78" spans="1:7" x14ac:dyDescent="0.25">
      <c r="A78" s="161" t="s">
        <v>53</v>
      </c>
      <c r="B78" s="162"/>
      <c r="C78" s="162"/>
      <c r="D78" s="162"/>
      <c r="E78" s="162"/>
      <c r="F78" s="162"/>
      <c r="G78" s="163"/>
    </row>
    <row r="79" spans="1:7" x14ac:dyDescent="0.25">
      <c r="A79" s="149" t="s">
        <v>476</v>
      </c>
      <c r="B79" s="150"/>
      <c r="C79" s="150"/>
      <c r="D79" s="150"/>
      <c r="E79" s="150"/>
      <c r="F79" s="150"/>
      <c r="G79" s="151"/>
    </row>
    <row r="80" spans="1:7" x14ac:dyDescent="0.25">
      <c r="A80" s="8" t="s">
        <v>93</v>
      </c>
      <c r="B80" s="152"/>
      <c r="C80" s="153"/>
      <c r="D80" s="153"/>
      <c r="E80" s="153"/>
      <c r="F80" s="153"/>
      <c r="G80" s="154"/>
    </row>
    <row r="81" spans="1:7" x14ac:dyDescent="0.25">
      <c r="A81" s="8" t="s">
        <v>94</v>
      </c>
      <c r="B81" s="121"/>
      <c r="C81" s="122"/>
      <c r="D81" s="122"/>
      <c r="E81" s="122"/>
      <c r="F81" s="122"/>
      <c r="G81" s="123"/>
    </row>
    <row r="82" spans="1:7" ht="26.25" customHeight="1" x14ac:dyDescent="0.25">
      <c r="A82" s="8" t="s">
        <v>95</v>
      </c>
      <c r="B82" s="155" t="s">
        <v>96</v>
      </c>
      <c r="C82" s="156"/>
      <c r="D82" s="156"/>
      <c r="E82" s="156"/>
      <c r="F82" s="156"/>
      <c r="G82" s="157"/>
    </row>
    <row r="83" spans="1:7" x14ac:dyDescent="0.25">
      <c r="A83" s="158" t="s">
        <v>478</v>
      </c>
      <c r="B83" s="159"/>
      <c r="C83" s="159"/>
      <c r="D83" s="159"/>
      <c r="E83" s="159"/>
      <c r="F83" s="159"/>
      <c r="G83" s="160"/>
    </row>
    <row r="84" spans="1:7" x14ac:dyDescent="0.25">
      <c r="A84" s="8" t="s">
        <v>93</v>
      </c>
      <c r="B84" s="121" t="s">
        <v>488</v>
      </c>
      <c r="C84" s="122"/>
      <c r="D84" s="122"/>
      <c r="E84" s="122"/>
      <c r="F84" s="122"/>
      <c r="G84" s="123"/>
    </row>
    <row r="85" spans="1:7" ht="40.5" customHeight="1" x14ac:dyDescent="0.25">
      <c r="A85" s="8" t="s">
        <v>94</v>
      </c>
      <c r="B85" s="121" t="s">
        <v>489</v>
      </c>
      <c r="C85" s="122"/>
      <c r="D85" s="122"/>
      <c r="E85" s="122"/>
      <c r="F85" s="122"/>
      <c r="G85" s="123"/>
    </row>
    <row r="86" spans="1:7" x14ac:dyDescent="0.25">
      <c r="A86" s="8" t="s">
        <v>95</v>
      </c>
      <c r="B86" s="155" t="s">
        <v>96</v>
      </c>
      <c r="C86" s="156"/>
      <c r="D86" s="156"/>
      <c r="E86" s="156"/>
      <c r="F86" s="156"/>
      <c r="G86" s="157"/>
    </row>
    <row r="87" spans="1:7" x14ac:dyDescent="0.25">
      <c r="A87" s="158" t="s">
        <v>481</v>
      </c>
      <c r="B87" s="159"/>
      <c r="C87" s="159"/>
      <c r="D87" s="159"/>
      <c r="E87" s="159"/>
      <c r="F87" s="159"/>
      <c r="G87" s="160"/>
    </row>
    <row r="88" spans="1:7" ht="39.75" customHeight="1" x14ac:dyDescent="0.25">
      <c r="A88" s="8" t="s">
        <v>93</v>
      </c>
      <c r="B88" s="121" t="s">
        <v>490</v>
      </c>
      <c r="C88" s="122"/>
      <c r="D88" s="122"/>
      <c r="E88" s="122"/>
      <c r="F88" s="122"/>
      <c r="G88" s="123"/>
    </row>
    <row r="89" spans="1:7" x14ac:dyDescent="0.25">
      <c r="A89" s="8" t="s">
        <v>94</v>
      </c>
      <c r="B89" s="121" t="s">
        <v>491</v>
      </c>
      <c r="C89" s="122"/>
      <c r="D89" s="122"/>
      <c r="E89" s="122"/>
      <c r="F89" s="122"/>
      <c r="G89" s="123"/>
    </row>
    <row r="90" spans="1:7" x14ac:dyDescent="0.25">
      <c r="A90" s="8" t="s">
        <v>95</v>
      </c>
      <c r="B90" s="155" t="s">
        <v>96</v>
      </c>
      <c r="C90" s="156"/>
      <c r="D90" s="156"/>
      <c r="E90" s="156"/>
      <c r="F90" s="156"/>
      <c r="G90" s="157"/>
    </row>
    <row r="91" spans="1:7" x14ac:dyDescent="0.25">
      <c r="A91" s="158" t="s">
        <v>484</v>
      </c>
      <c r="B91" s="159"/>
      <c r="C91" s="159"/>
      <c r="D91" s="159"/>
      <c r="E91" s="159"/>
      <c r="F91" s="159"/>
      <c r="G91" s="160"/>
    </row>
    <row r="92" spans="1:7" ht="25.5" customHeight="1" x14ac:dyDescent="0.25">
      <c r="A92" s="8" t="s">
        <v>93</v>
      </c>
      <c r="B92" s="121" t="s">
        <v>492</v>
      </c>
      <c r="C92" s="122"/>
      <c r="D92" s="122"/>
      <c r="E92" s="122"/>
      <c r="F92" s="122"/>
      <c r="G92" s="123"/>
    </row>
    <row r="93" spans="1:7" ht="36.75" customHeight="1" x14ac:dyDescent="0.25">
      <c r="A93" s="8" t="s">
        <v>94</v>
      </c>
      <c r="B93" s="121" t="s">
        <v>493</v>
      </c>
      <c r="C93" s="122"/>
      <c r="D93" s="122"/>
      <c r="E93" s="122"/>
      <c r="F93" s="122"/>
      <c r="G93" s="123"/>
    </row>
    <row r="94" spans="1:7" ht="39.75" customHeight="1" x14ac:dyDescent="0.25">
      <c r="A94" s="8" t="s">
        <v>95</v>
      </c>
      <c r="B94" s="155" t="s">
        <v>96</v>
      </c>
      <c r="C94" s="156"/>
      <c r="D94" s="156"/>
      <c r="E94" s="156"/>
      <c r="F94" s="156"/>
      <c r="G94" s="157"/>
    </row>
    <row r="95" spans="1:7" x14ac:dyDescent="0.25">
      <c r="A95" s="158" t="s">
        <v>487</v>
      </c>
      <c r="B95" s="159"/>
      <c r="C95" s="159"/>
      <c r="D95" s="159"/>
      <c r="E95" s="159"/>
      <c r="F95" s="159"/>
      <c r="G95" s="160"/>
    </row>
    <row r="96" spans="1:7" ht="30" customHeight="1" x14ac:dyDescent="0.25">
      <c r="A96" s="8" t="s">
        <v>93</v>
      </c>
      <c r="B96" s="121" t="s">
        <v>494</v>
      </c>
      <c r="C96" s="122"/>
      <c r="D96" s="122"/>
      <c r="E96" s="122"/>
      <c r="F96" s="122"/>
      <c r="G96" s="123"/>
    </row>
    <row r="97" spans="1:7" ht="30" customHeight="1" x14ac:dyDescent="0.25">
      <c r="A97" s="8" t="s">
        <v>94</v>
      </c>
      <c r="B97" s="121" t="s">
        <v>495</v>
      </c>
      <c r="C97" s="122"/>
      <c r="D97" s="122"/>
      <c r="E97" s="122"/>
      <c r="F97" s="122"/>
      <c r="G97" s="123"/>
    </row>
    <row r="98" spans="1:7" x14ac:dyDescent="0.25">
      <c r="A98" s="8" t="s">
        <v>95</v>
      </c>
      <c r="B98" s="155" t="s">
        <v>96</v>
      </c>
      <c r="C98" s="156"/>
      <c r="D98" s="156"/>
      <c r="E98" s="156"/>
      <c r="F98" s="156"/>
      <c r="G98" s="157"/>
    </row>
    <row r="99" spans="1:7" x14ac:dyDescent="0.25">
      <c r="A99" s="138"/>
      <c r="B99" s="164"/>
      <c r="C99" s="164"/>
      <c r="D99" s="164"/>
      <c r="E99" s="164"/>
      <c r="F99" s="164"/>
      <c r="G99" s="139"/>
    </row>
    <row r="100" spans="1:7" x14ac:dyDescent="0.25">
      <c r="A100" s="129" t="s">
        <v>104</v>
      </c>
      <c r="B100" s="130"/>
      <c r="C100" s="130"/>
      <c r="D100" s="130"/>
      <c r="E100" s="130"/>
      <c r="F100" s="130"/>
      <c r="G100" s="131"/>
    </row>
    <row r="101" spans="1:7" x14ac:dyDescent="0.25">
      <c r="A101" s="161" t="s">
        <v>53</v>
      </c>
      <c r="B101" s="162"/>
      <c r="C101" s="162"/>
      <c r="D101" s="162"/>
      <c r="E101" s="162"/>
      <c r="F101" s="162"/>
      <c r="G101" s="163"/>
    </row>
    <row r="102" spans="1:7" ht="34.5" customHeight="1" x14ac:dyDescent="0.25">
      <c r="A102" s="149" t="s">
        <v>476</v>
      </c>
      <c r="B102" s="150"/>
      <c r="C102" s="150"/>
      <c r="D102" s="150"/>
      <c r="E102" s="150"/>
      <c r="F102" s="150"/>
      <c r="G102" s="151"/>
    </row>
    <row r="103" spans="1:7" ht="21" customHeight="1" x14ac:dyDescent="0.25">
      <c r="A103" s="8" t="s">
        <v>105</v>
      </c>
      <c r="B103" s="152"/>
      <c r="C103" s="153"/>
      <c r="D103" s="153"/>
      <c r="E103" s="153"/>
      <c r="F103" s="153"/>
      <c r="G103" s="154"/>
    </row>
    <row r="104" spans="1:7" ht="21" customHeight="1" x14ac:dyDescent="0.25">
      <c r="A104" s="8" t="s">
        <v>106</v>
      </c>
      <c r="B104" s="152"/>
      <c r="C104" s="153"/>
      <c r="D104" s="153"/>
      <c r="E104" s="153"/>
      <c r="F104" s="153"/>
      <c r="G104" s="154"/>
    </row>
    <row r="105" spans="1:7" ht="21" customHeight="1" x14ac:dyDescent="0.25">
      <c r="A105" s="8" t="s">
        <v>107</v>
      </c>
      <c r="B105" s="155" t="s">
        <v>96</v>
      </c>
      <c r="C105" s="156"/>
      <c r="D105" s="156"/>
      <c r="E105" s="156"/>
      <c r="F105" s="156"/>
      <c r="G105" s="157"/>
    </row>
    <row r="106" spans="1:7" ht="21" customHeight="1" x14ac:dyDescent="0.25">
      <c r="A106" s="158" t="s">
        <v>478</v>
      </c>
      <c r="B106" s="159"/>
      <c r="C106" s="159"/>
      <c r="D106" s="159"/>
      <c r="E106" s="159"/>
      <c r="F106" s="159"/>
      <c r="G106" s="160"/>
    </row>
    <row r="107" spans="1:7" ht="21" customHeight="1" x14ac:dyDescent="0.25">
      <c r="A107" s="8" t="s">
        <v>105</v>
      </c>
      <c r="B107" s="152"/>
      <c r="C107" s="153"/>
      <c r="D107" s="153"/>
      <c r="E107" s="153"/>
      <c r="F107" s="153"/>
      <c r="G107" s="154"/>
    </row>
    <row r="108" spans="1:7" ht="21" customHeight="1" x14ac:dyDescent="0.25">
      <c r="A108" s="8" t="s">
        <v>106</v>
      </c>
      <c r="B108" s="152"/>
      <c r="C108" s="153"/>
      <c r="D108" s="153"/>
      <c r="E108" s="153"/>
      <c r="F108" s="153"/>
      <c r="G108" s="154"/>
    </row>
    <row r="109" spans="1:7" ht="21" customHeight="1" x14ac:dyDescent="0.25">
      <c r="A109" s="8" t="s">
        <v>107</v>
      </c>
      <c r="B109" s="155" t="s">
        <v>96</v>
      </c>
      <c r="C109" s="156"/>
      <c r="D109" s="156"/>
      <c r="E109" s="156"/>
      <c r="F109" s="156"/>
      <c r="G109" s="157"/>
    </row>
    <row r="110" spans="1:7" ht="35.25" customHeight="1" x14ac:dyDescent="0.25">
      <c r="A110" s="158" t="s">
        <v>481</v>
      </c>
      <c r="B110" s="159"/>
      <c r="C110" s="159"/>
      <c r="D110" s="159"/>
      <c r="E110" s="159"/>
      <c r="F110" s="159"/>
      <c r="G110" s="160"/>
    </row>
    <row r="111" spans="1:7" ht="21" customHeight="1" x14ac:dyDescent="0.25">
      <c r="A111" s="8" t="s">
        <v>105</v>
      </c>
      <c r="B111" s="152"/>
      <c r="C111" s="153"/>
      <c r="D111" s="153"/>
      <c r="E111" s="153"/>
      <c r="F111" s="153"/>
      <c r="G111" s="154"/>
    </row>
    <row r="112" spans="1:7" ht="21" customHeight="1" x14ac:dyDescent="0.25">
      <c r="A112" s="8" t="s">
        <v>106</v>
      </c>
      <c r="B112" s="152"/>
      <c r="C112" s="153"/>
      <c r="D112" s="153"/>
      <c r="E112" s="153"/>
      <c r="F112" s="153"/>
      <c r="G112" s="154"/>
    </row>
    <row r="113" spans="1:7" ht="21" customHeight="1" x14ac:dyDescent="0.25">
      <c r="A113" s="8" t="s">
        <v>107</v>
      </c>
      <c r="B113" s="155" t="s">
        <v>96</v>
      </c>
      <c r="C113" s="156"/>
      <c r="D113" s="156"/>
      <c r="E113" s="156"/>
      <c r="F113" s="156"/>
      <c r="G113" s="157"/>
    </row>
    <row r="114" spans="1:7" ht="21" customHeight="1" x14ac:dyDescent="0.25">
      <c r="A114" s="158" t="s">
        <v>484</v>
      </c>
      <c r="B114" s="159"/>
      <c r="C114" s="159"/>
      <c r="D114" s="159"/>
      <c r="E114" s="159"/>
      <c r="F114" s="159"/>
      <c r="G114" s="160"/>
    </row>
    <row r="115" spans="1:7" ht="21" customHeight="1" x14ac:dyDescent="0.25">
      <c r="A115" s="8" t="s">
        <v>105</v>
      </c>
      <c r="B115" s="152"/>
      <c r="C115" s="153"/>
      <c r="D115" s="153"/>
      <c r="E115" s="153"/>
      <c r="F115" s="153"/>
      <c r="G115" s="154"/>
    </row>
    <row r="116" spans="1:7" ht="21" customHeight="1" x14ac:dyDescent="0.25">
      <c r="A116" s="8" t="s">
        <v>106</v>
      </c>
      <c r="B116" s="152"/>
      <c r="C116" s="153"/>
      <c r="D116" s="153"/>
      <c r="E116" s="153"/>
      <c r="F116" s="153"/>
      <c r="G116" s="154"/>
    </row>
    <row r="117" spans="1:7" ht="21" customHeight="1" x14ac:dyDescent="0.25">
      <c r="A117" s="8" t="s">
        <v>107</v>
      </c>
      <c r="B117" s="155" t="s">
        <v>96</v>
      </c>
      <c r="C117" s="156"/>
      <c r="D117" s="156"/>
      <c r="E117" s="156"/>
      <c r="F117" s="156"/>
      <c r="G117" s="157"/>
    </row>
    <row r="118" spans="1:7" ht="31.5" customHeight="1" x14ac:dyDescent="0.25">
      <c r="A118" s="158" t="s">
        <v>487</v>
      </c>
      <c r="B118" s="159"/>
      <c r="C118" s="159"/>
      <c r="D118" s="159"/>
      <c r="E118" s="159"/>
      <c r="F118" s="159"/>
      <c r="G118" s="160"/>
    </row>
    <row r="119" spans="1:7" ht="21" customHeight="1" x14ac:dyDescent="0.25">
      <c r="A119" s="8" t="s">
        <v>105</v>
      </c>
      <c r="B119" s="152"/>
      <c r="C119" s="153"/>
      <c r="D119" s="153"/>
      <c r="E119" s="153"/>
      <c r="F119" s="153"/>
      <c r="G119" s="154"/>
    </row>
    <row r="120" spans="1:7" ht="21" customHeight="1" x14ac:dyDescent="0.25">
      <c r="A120" s="8" t="s">
        <v>106</v>
      </c>
      <c r="B120" s="152"/>
      <c r="C120" s="153"/>
      <c r="D120" s="153"/>
      <c r="E120" s="153"/>
      <c r="F120" s="153"/>
      <c r="G120" s="154"/>
    </row>
    <row r="121" spans="1:7" ht="21" customHeight="1" x14ac:dyDescent="0.25">
      <c r="A121" s="8" t="s">
        <v>107</v>
      </c>
      <c r="B121" s="155" t="s">
        <v>96</v>
      </c>
      <c r="C121" s="156"/>
      <c r="D121" s="156"/>
      <c r="E121" s="156"/>
      <c r="F121" s="156"/>
      <c r="G121" s="157"/>
    </row>
    <row r="122" spans="1:7" ht="21" customHeight="1" x14ac:dyDescent="0.25">
      <c r="A122" s="165"/>
      <c r="B122" s="166"/>
      <c r="C122" s="166"/>
      <c r="D122" s="166"/>
      <c r="E122" s="166"/>
      <c r="F122" s="166"/>
      <c r="G122" s="167"/>
    </row>
    <row r="123" spans="1:7" ht="21" customHeight="1" x14ac:dyDescent="0.25"/>
    <row r="124" spans="1:7" ht="21" customHeight="1" x14ac:dyDescent="0.25"/>
    <row r="125" spans="1:7" ht="21" customHeight="1" x14ac:dyDescent="0.25"/>
    <row r="126" spans="1:7" ht="21" customHeight="1" x14ac:dyDescent="0.25"/>
    <row r="127" spans="1:7" ht="21" customHeight="1" x14ac:dyDescent="0.25"/>
    <row r="128" spans="1:7" ht="21" customHeight="1" x14ac:dyDescent="0.25"/>
    <row r="129" ht="21" customHeight="1" x14ac:dyDescent="0.25"/>
    <row r="133" ht="18.75" customHeight="1" x14ac:dyDescent="0.25"/>
    <row r="134" ht="18.75" customHeight="1" x14ac:dyDescent="0.25"/>
    <row r="135" ht="18.75" customHeight="1" x14ac:dyDescent="0.25"/>
    <row r="136" ht="18.75" customHeight="1" x14ac:dyDescent="0.25"/>
    <row r="137" ht="18.75" customHeight="1" x14ac:dyDescent="0.25"/>
    <row r="138" ht="18.75" customHeight="1" x14ac:dyDescent="0.25"/>
    <row r="139" ht="18.75" customHeight="1" x14ac:dyDescent="0.25"/>
    <row r="140" ht="18.75" customHeight="1" x14ac:dyDescent="0.25"/>
    <row r="141" ht="18.75" customHeight="1" x14ac:dyDescent="0.25"/>
    <row r="142" ht="18.75" customHeight="1" x14ac:dyDescent="0.25"/>
    <row r="143" ht="18.75" customHeight="1" x14ac:dyDescent="0.25"/>
    <row r="144"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496</v>
      </c>
      <c r="E4" s="90"/>
      <c r="F4" s="90"/>
      <c r="G4" s="91"/>
    </row>
    <row r="5" spans="1:7" x14ac:dyDescent="0.25">
      <c r="A5" s="86" t="s">
        <v>4</v>
      </c>
      <c r="B5" s="87"/>
      <c r="C5" s="88"/>
      <c r="D5" s="89" t="s">
        <v>5</v>
      </c>
      <c r="E5" s="90"/>
      <c r="F5" s="90"/>
      <c r="G5" s="91"/>
    </row>
    <row r="6" spans="1:7" x14ac:dyDescent="0.25">
      <c r="A6" s="86" t="s">
        <v>6</v>
      </c>
      <c r="B6" s="87"/>
      <c r="C6" s="88"/>
      <c r="D6" s="89" t="s">
        <v>497</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269</v>
      </c>
      <c r="D31" s="122"/>
      <c r="E31" s="122"/>
      <c r="F31" s="122"/>
      <c r="G31" s="123"/>
    </row>
    <row r="32" spans="1:7" x14ac:dyDescent="0.25">
      <c r="A32" s="119" t="s">
        <v>29</v>
      </c>
      <c r="B32" s="120"/>
      <c r="C32" s="121" t="s">
        <v>270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t="e">
        <v>#N/A</v>
      </c>
      <c r="D36" s="70"/>
      <c r="E36" s="68" t="e">
        <v>#N/A</v>
      </c>
      <c r="F36" s="68" t="e">
        <v>#N/A</v>
      </c>
      <c r="G36" s="68" t="e">
        <v>#N/A</v>
      </c>
    </row>
    <row r="37" spans="1:7" x14ac:dyDescent="0.25">
      <c r="A37" s="127" t="s">
        <v>39</v>
      </c>
      <c r="B37" s="128"/>
      <c r="C37" s="69" t="e">
        <v>#N/A</v>
      </c>
      <c r="D37" s="70"/>
      <c r="E37" s="68" t="e">
        <v>#N/A</v>
      </c>
      <c r="F37" s="68" t="e">
        <v>#N/A</v>
      </c>
      <c r="G37" s="68" t="e">
        <v>#N/A</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498</v>
      </c>
      <c r="C45" s="147" t="s">
        <v>169</v>
      </c>
      <c r="D45" s="147" t="s">
        <v>170</v>
      </c>
      <c r="E45" s="147" t="s">
        <v>122</v>
      </c>
      <c r="F45" s="3" t="s">
        <v>58</v>
      </c>
      <c r="G45" s="4"/>
    </row>
    <row r="46" spans="1:7" ht="90" customHeight="1" x14ac:dyDescent="0.25">
      <c r="A46" s="6" t="s">
        <v>171</v>
      </c>
      <c r="B46" s="148"/>
      <c r="C46" s="148"/>
      <c r="D46" s="148"/>
      <c r="E46" s="148"/>
      <c r="F46" s="3" t="s">
        <v>60</v>
      </c>
      <c r="G46" s="4"/>
    </row>
    <row r="47" spans="1:7" x14ac:dyDescent="0.25">
      <c r="A47" s="144" t="s">
        <v>44</v>
      </c>
      <c r="B47" s="144" t="s">
        <v>45</v>
      </c>
      <c r="C47" s="144" t="s">
        <v>46</v>
      </c>
      <c r="D47" s="144" t="s">
        <v>47</v>
      </c>
      <c r="E47" s="144" t="s">
        <v>48</v>
      </c>
      <c r="F47" s="3" t="s">
        <v>49</v>
      </c>
      <c r="G47" s="3">
        <v>0</v>
      </c>
    </row>
    <row r="48" spans="1:7" x14ac:dyDescent="0.25">
      <c r="A48" s="145"/>
      <c r="B48" s="145"/>
      <c r="C48" s="145"/>
      <c r="D48" s="145"/>
      <c r="E48" s="145"/>
      <c r="F48" s="3" t="s">
        <v>50</v>
      </c>
      <c r="G48" s="3">
        <v>0</v>
      </c>
    </row>
    <row r="49" spans="1:7" x14ac:dyDescent="0.25">
      <c r="A49" s="145"/>
      <c r="B49" s="145"/>
      <c r="C49" s="145"/>
      <c r="D49" s="145"/>
      <c r="E49" s="145"/>
      <c r="F49" s="3" t="s">
        <v>51</v>
      </c>
      <c r="G49" s="4"/>
    </row>
    <row r="50" spans="1:7" x14ac:dyDescent="0.25">
      <c r="A50" s="146"/>
      <c r="B50" s="146"/>
      <c r="C50" s="146"/>
      <c r="D50" s="146"/>
      <c r="E50" s="146"/>
      <c r="F50" s="3" t="s">
        <v>52</v>
      </c>
      <c r="G50" s="4"/>
    </row>
    <row r="51" spans="1:7" x14ac:dyDescent="0.25">
      <c r="A51" s="7"/>
      <c r="B51" s="147" t="s">
        <v>498</v>
      </c>
      <c r="C51" s="147" t="s">
        <v>499</v>
      </c>
      <c r="D51" s="147" t="s">
        <v>500</v>
      </c>
      <c r="E51" s="147" t="s">
        <v>501</v>
      </c>
      <c r="F51" s="3" t="s">
        <v>58</v>
      </c>
      <c r="G51" s="4"/>
    </row>
    <row r="52" spans="1:7" ht="85.5" customHeight="1" x14ac:dyDescent="0.25">
      <c r="A52" s="6" t="s">
        <v>502</v>
      </c>
      <c r="B52" s="148"/>
      <c r="C52" s="148"/>
      <c r="D52" s="148"/>
      <c r="E52" s="148"/>
      <c r="F52" s="3" t="s">
        <v>60</v>
      </c>
      <c r="G52" s="4"/>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1</v>
      </c>
    </row>
    <row r="56" spans="1:7" x14ac:dyDescent="0.25">
      <c r="A56" s="145"/>
      <c r="B56" s="145"/>
      <c r="C56" s="145"/>
      <c r="D56" s="145"/>
      <c r="E56" s="145"/>
      <c r="F56" s="3" t="s">
        <v>50</v>
      </c>
      <c r="G56" s="3">
        <v>1</v>
      </c>
    </row>
    <row r="57" spans="1:7" x14ac:dyDescent="0.25">
      <c r="A57" s="145"/>
      <c r="B57" s="145"/>
      <c r="C57" s="145"/>
      <c r="D57" s="145"/>
      <c r="E57" s="145"/>
      <c r="F57" s="3" t="s">
        <v>51</v>
      </c>
      <c r="G57" s="3">
        <v>1</v>
      </c>
    </row>
    <row r="58" spans="1:7" x14ac:dyDescent="0.25">
      <c r="A58" s="146"/>
      <c r="B58" s="146"/>
      <c r="C58" s="146"/>
      <c r="D58" s="146"/>
      <c r="E58" s="146"/>
      <c r="F58" s="3" t="s">
        <v>52</v>
      </c>
      <c r="G58" s="3">
        <v>1</v>
      </c>
    </row>
    <row r="59" spans="1:7" x14ac:dyDescent="0.25">
      <c r="A59" s="7"/>
      <c r="B59" s="147" t="s">
        <v>503</v>
      </c>
      <c r="C59" s="147" t="s">
        <v>504</v>
      </c>
      <c r="D59" s="147" t="s">
        <v>80</v>
      </c>
      <c r="E59" s="147" t="s">
        <v>122</v>
      </c>
      <c r="F59" s="3" t="s">
        <v>58</v>
      </c>
      <c r="G59" s="3">
        <v>0</v>
      </c>
    </row>
    <row r="60" spans="1:7" ht="34.5" customHeight="1" x14ac:dyDescent="0.25">
      <c r="A60" s="6" t="s">
        <v>505</v>
      </c>
      <c r="B60" s="148"/>
      <c r="C60" s="148"/>
      <c r="D60" s="148"/>
      <c r="E60" s="148"/>
      <c r="F60" s="3" t="s">
        <v>60</v>
      </c>
      <c r="G60" s="3">
        <v>0</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95</v>
      </c>
    </row>
    <row r="64" spans="1:7" x14ac:dyDescent="0.25">
      <c r="A64" s="145"/>
      <c r="B64" s="145"/>
      <c r="C64" s="145"/>
      <c r="D64" s="145"/>
      <c r="E64" s="145"/>
      <c r="F64" s="3" t="s">
        <v>50</v>
      </c>
      <c r="G64" s="3">
        <v>95</v>
      </c>
    </row>
    <row r="65" spans="1:7" x14ac:dyDescent="0.25">
      <c r="A65" s="145"/>
      <c r="B65" s="145"/>
      <c r="C65" s="145"/>
      <c r="D65" s="145"/>
      <c r="E65" s="145"/>
      <c r="F65" s="3" t="s">
        <v>51</v>
      </c>
      <c r="G65" s="3">
        <v>70</v>
      </c>
    </row>
    <row r="66" spans="1:7" x14ac:dyDescent="0.25">
      <c r="A66" s="146"/>
      <c r="B66" s="146"/>
      <c r="C66" s="146"/>
      <c r="D66" s="146"/>
      <c r="E66" s="146"/>
      <c r="F66" s="3" t="s">
        <v>52</v>
      </c>
      <c r="G66" s="3">
        <v>70</v>
      </c>
    </row>
    <row r="67" spans="1:7" x14ac:dyDescent="0.25">
      <c r="A67" s="7"/>
      <c r="B67" s="147" t="s">
        <v>506</v>
      </c>
      <c r="C67" s="147" t="s">
        <v>507</v>
      </c>
      <c r="D67" s="147" t="s">
        <v>80</v>
      </c>
      <c r="E67" s="147" t="s">
        <v>81</v>
      </c>
      <c r="F67" s="3" t="s">
        <v>58</v>
      </c>
      <c r="G67" s="3">
        <v>66.5</v>
      </c>
    </row>
    <row r="68" spans="1:7" ht="109.5" customHeight="1" x14ac:dyDescent="0.25">
      <c r="A68" s="6" t="s">
        <v>508</v>
      </c>
      <c r="B68" s="148"/>
      <c r="C68" s="148"/>
      <c r="D68" s="148"/>
      <c r="E68" s="148"/>
      <c r="F68" s="3" t="s">
        <v>60</v>
      </c>
      <c r="G68" s="3">
        <v>95</v>
      </c>
    </row>
    <row r="69" spans="1:7" x14ac:dyDescent="0.25">
      <c r="A69" s="144" t="s">
        <v>44</v>
      </c>
      <c r="B69" s="144" t="s">
        <v>45</v>
      </c>
      <c r="C69" s="144" t="s">
        <v>46</v>
      </c>
      <c r="D69" s="144" t="s">
        <v>47</v>
      </c>
      <c r="E69" s="144" t="s">
        <v>48</v>
      </c>
      <c r="F69" s="3" t="s">
        <v>49</v>
      </c>
      <c r="G69" s="3">
        <v>8</v>
      </c>
    </row>
    <row r="70" spans="1:7" x14ac:dyDescent="0.25">
      <c r="A70" s="145"/>
      <c r="B70" s="145"/>
      <c r="C70" s="145"/>
      <c r="D70" s="145"/>
      <c r="E70" s="145"/>
      <c r="F70" s="3" t="s">
        <v>50</v>
      </c>
      <c r="G70" s="3">
        <v>8</v>
      </c>
    </row>
    <row r="71" spans="1:7" x14ac:dyDescent="0.25">
      <c r="A71" s="145"/>
      <c r="B71" s="145"/>
      <c r="C71" s="145"/>
      <c r="D71" s="145"/>
      <c r="E71" s="145"/>
      <c r="F71" s="3" t="s">
        <v>51</v>
      </c>
      <c r="G71" s="3">
        <v>4</v>
      </c>
    </row>
    <row r="72" spans="1:7" x14ac:dyDescent="0.25">
      <c r="A72" s="146"/>
      <c r="B72" s="146"/>
      <c r="C72" s="146"/>
      <c r="D72" s="146"/>
      <c r="E72" s="146"/>
      <c r="F72" s="3" t="s">
        <v>52</v>
      </c>
      <c r="G72" s="3">
        <v>4</v>
      </c>
    </row>
    <row r="73" spans="1:7" x14ac:dyDescent="0.25">
      <c r="A73" s="7"/>
      <c r="B73" s="147" t="s">
        <v>509</v>
      </c>
      <c r="C73" s="147" t="s">
        <v>510</v>
      </c>
      <c r="D73" s="147" t="s">
        <v>511</v>
      </c>
      <c r="E73" s="147" t="s">
        <v>512</v>
      </c>
      <c r="F73" s="3" t="s">
        <v>58</v>
      </c>
      <c r="G73" s="4"/>
    </row>
    <row r="74" spans="1:7" ht="45.75" customHeight="1" x14ac:dyDescent="0.25">
      <c r="A74" s="6" t="s">
        <v>513</v>
      </c>
      <c r="B74" s="148"/>
      <c r="C74" s="148"/>
      <c r="D74" s="148"/>
      <c r="E74" s="148"/>
      <c r="F74" s="3" t="s">
        <v>60</v>
      </c>
      <c r="G74" s="4"/>
    </row>
    <row r="75" spans="1:7" x14ac:dyDescent="0.25">
      <c r="A75" s="144" t="s">
        <v>44</v>
      </c>
      <c r="B75" s="144" t="s">
        <v>45</v>
      </c>
      <c r="C75" s="144" t="s">
        <v>46</v>
      </c>
      <c r="D75" s="144" t="s">
        <v>47</v>
      </c>
      <c r="E75" s="144" t="s">
        <v>48</v>
      </c>
      <c r="F75" s="3" t="s">
        <v>49</v>
      </c>
      <c r="G75" s="3">
        <v>0</v>
      </c>
    </row>
    <row r="76" spans="1:7" x14ac:dyDescent="0.25">
      <c r="A76" s="145"/>
      <c r="B76" s="145"/>
      <c r="C76" s="145"/>
      <c r="D76" s="145"/>
      <c r="E76" s="145"/>
      <c r="F76" s="3" t="s">
        <v>50</v>
      </c>
      <c r="G76" s="3">
        <v>0</v>
      </c>
    </row>
    <row r="77" spans="1:7" x14ac:dyDescent="0.25">
      <c r="A77" s="145"/>
      <c r="B77" s="145"/>
      <c r="C77" s="145"/>
      <c r="D77" s="145"/>
      <c r="E77" s="145"/>
      <c r="F77" s="3" t="s">
        <v>51</v>
      </c>
      <c r="G77" s="4"/>
    </row>
    <row r="78" spans="1:7" x14ac:dyDescent="0.25">
      <c r="A78" s="146"/>
      <c r="B78" s="146"/>
      <c r="C78" s="146"/>
      <c r="D78" s="146"/>
      <c r="E78" s="146"/>
      <c r="F78" s="3" t="s">
        <v>52</v>
      </c>
      <c r="G78" s="4"/>
    </row>
    <row r="79" spans="1:7" x14ac:dyDescent="0.25">
      <c r="A79" s="7"/>
      <c r="B79" s="147" t="s">
        <v>514</v>
      </c>
      <c r="C79" s="147" t="s">
        <v>515</v>
      </c>
      <c r="D79" s="147" t="s">
        <v>516</v>
      </c>
      <c r="E79" s="147" t="s">
        <v>75</v>
      </c>
      <c r="F79" s="3" t="s">
        <v>58</v>
      </c>
      <c r="G79" s="4"/>
    </row>
    <row r="80" spans="1:7" ht="24.75" x14ac:dyDescent="0.25">
      <c r="A80" s="6" t="s">
        <v>517</v>
      </c>
      <c r="B80" s="148"/>
      <c r="C80" s="148"/>
      <c r="D80" s="148"/>
      <c r="E80" s="148"/>
      <c r="F80" s="3" t="s">
        <v>60</v>
      </c>
      <c r="G80" s="4"/>
    </row>
    <row r="81" spans="1:7" x14ac:dyDescent="0.25">
      <c r="A81" s="132" t="s">
        <v>77</v>
      </c>
      <c r="B81" s="133"/>
      <c r="C81" s="133"/>
      <c r="D81" s="133"/>
      <c r="E81" s="133"/>
      <c r="F81" s="133"/>
      <c r="G81" s="134"/>
    </row>
    <row r="82" spans="1:7" ht="47.25" customHeight="1" x14ac:dyDescent="0.25">
      <c r="A82" s="135" t="s">
        <v>42</v>
      </c>
      <c r="B82" s="136"/>
      <c r="C82" s="136"/>
      <c r="D82" s="136"/>
      <c r="E82" s="137"/>
      <c r="F82" s="135" t="s">
        <v>43</v>
      </c>
      <c r="G82" s="137"/>
    </row>
    <row r="83" spans="1:7" x14ac:dyDescent="0.25">
      <c r="A83" s="144" t="s">
        <v>44</v>
      </c>
      <c r="B83" s="144" t="s">
        <v>45</v>
      </c>
      <c r="C83" s="144" t="s">
        <v>46</v>
      </c>
      <c r="D83" s="144" t="s">
        <v>47</v>
      </c>
      <c r="E83" s="144" t="s">
        <v>48</v>
      </c>
      <c r="F83" s="3" t="s">
        <v>49</v>
      </c>
      <c r="G83" s="3">
        <v>94</v>
      </c>
    </row>
    <row r="84" spans="1:7" x14ac:dyDescent="0.25">
      <c r="A84" s="145"/>
      <c r="B84" s="145"/>
      <c r="C84" s="145"/>
      <c r="D84" s="145"/>
      <c r="E84" s="145"/>
      <c r="F84" s="3" t="s">
        <v>50</v>
      </c>
      <c r="G84" s="3">
        <v>94</v>
      </c>
    </row>
    <row r="85" spans="1:7" x14ac:dyDescent="0.25">
      <c r="A85" s="145"/>
      <c r="B85" s="145"/>
      <c r="C85" s="145"/>
      <c r="D85" s="145"/>
      <c r="E85" s="145"/>
      <c r="F85" s="3" t="s">
        <v>51</v>
      </c>
      <c r="G85" s="3">
        <v>41</v>
      </c>
    </row>
    <row r="86" spans="1:7" x14ac:dyDescent="0.25">
      <c r="A86" s="146"/>
      <c r="B86" s="146"/>
      <c r="C86" s="146"/>
      <c r="D86" s="146"/>
      <c r="E86" s="146"/>
      <c r="F86" s="3" t="s">
        <v>52</v>
      </c>
      <c r="G86" s="3">
        <v>41</v>
      </c>
    </row>
    <row r="87" spans="1:7" x14ac:dyDescent="0.25">
      <c r="A87" s="7"/>
      <c r="B87" s="147" t="s">
        <v>518</v>
      </c>
      <c r="C87" s="147" t="s">
        <v>519</v>
      </c>
      <c r="D87" s="147" t="s">
        <v>520</v>
      </c>
      <c r="E87" s="147" t="s">
        <v>521</v>
      </c>
      <c r="F87" s="3" t="s">
        <v>58</v>
      </c>
      <c r="G87" s="3">
        <v>40</v>
      </c>
    </row>
    <row r="88" spans="1:7" ht="72.75" customHeight="1" x14ac:dyDescent="0.25">
      <c r="A88" s="6" t="s">
        <v>522</v>
      </c>
      <c r="B88" s="148"/>
      <c r="C88" s="148"/>
      <c r="D88" s="148"/>
      <c r="E88" s="148"/>
      <c r="F88" s="3" t="s">
        <v>60</v>
      </c>
      <c r="G88" s="3">
        <v>97.56</v>
      </c>
    </row>
    <row r="89" spans="1:7" x14ac:dyDescent="0.25">
      <c r="A89" s="144" t="s">
        <v>44</v>
      </c>
      <c r="B89" s="144" t="s">
        <v>45</v>
      </c>
      <c r="C89" s="144" t="s">
        <v>46</v>
      </c>
      <c r="D89" s="144" t="s">
        <v>47</v>
      </c>
      <c r="E89" s="144" t="s">
        <v>48</v>
      </c>
      <c r="F89" s="3" t="s">
        <v>49</v>
      </c>
      <c r="G89" s="3">
        <v>0</v>
      </c>
    </row>
    <row r="90" spans="1:7" x14ac:dyDescent="0.25">
      <c r="A90" s="145"/>
      <c r="B90" s="145"/>
      <c r="C90" s="145"/>
      <c r="D90" s="145"/>
      <c r="E90" s="145"/>
      <c r="F90" s="3" t="s">
        <v>50</v>
      </c>
      <c r="G90" s="3">
        <v>0</v>
      </c>
    </row>
    <row r="91" spans="1:7" x14ac:dyDescent="0.25">
      <c r="A91" s="145"/>
      <c r="B91" s="145"/>
      <c r="C91" s="145"/>
      <c r="D91" s="145"/>
      <c r="E91" s="145"/>
      <c r="F91" s="3" t="s">
        <v>51</v>
      </c>
      <c r="G91" s="4"/>
    </row>
    <row r="92" spans="1:7" x14ac:dyDescent="0.25">
      <c r="A92" s="146"/>
      <c r="B92" s="146"/>
      <c r="C92" s="146"/>
      <c r="D92" s="146"/>
      <c r="E92" s="146"/>
      <c r="F92" s="3" t="s">
        <v>52</v>
      </c>
      <c r="G92" s="4"/>
    </row>
    <row r="93" spans="1:7" x14ac:dyDescent="0.25">
      <c r="A93" s="7"/>
      <c r="B93" s="147" t="s">
        <v>523</v>
      </c>
      <c r="C93" s="147" t="s">
        <v>524</v>
      </c>
      <c r="D93" s="147" t="s">
        <v>525</v>
      </c>
      <c r="E93" s="147" t="s">
        <v>81</v>
      </c>
      <c r="F93" s="3" t="s">
        <v>58</v>
      </c>
      <c r="G93" s="3">
        <v>0</v>
      </c>
    </row>
    <row r="94" spans="1:7" ht="39.75" customHeight="1" x14ac:dyDescent="0.25">
      <c r="A94" s="6" t="s">
        <v>526</v>
      </c>
      <c r="B94" s="148"/>
      <c r="C94" s="148"/>
      <c r="D94" s="148"/>
      <c r="E94" s="148"/>
      <c r="F94" s="3" t="s">
        <v>60</v>
      </c>
      <c r="G94" s="4"/>
    </row>
    <row r="95" spans="1:7" x14ac:dyDescent="0.25">
      <c r="A95" s="144" t="s">
        <v>44</v>
      </c>
      <c r="B95" s="144" t="s">
        <v>45</v>
      </c>
      <c r="C95" s="144" t="s">
        <v>46</v>
      </c>
      <c r="D95" s="144" t="s">
        <v>47</v>
      </c>
      <c r="E95" s="144" t="s">
        <v>48</v>
      </c>
      <c r="F95" s="3" t="s">
        <v>49</v>
      </c>
      <c r="G95" s="3">
        <v>100</v>
      </c>
    </row>
    <row r="96" spans="1:7" x14ac:dyDescent="0.25">
      <c r="A96" s="145"/>
      <c r="B96" s="145"/>
      <c r="C96" s="145"/>
      <c r="D96" s="145"/>
      <c r="E96" s="145"/>
      <c r="F96" s="3" t="s">
        <v>50</v>
      </c>
      <c r="G96" s="3">
        <v>100</v>
      </c>
    </row>
    <row r="97" spans="1:7" x14ac:dyDescent="0.25">
      <c r="A97" s="145"/>
      <c r="B97" s="145"/>
      <c r="C97" s="145"/>
      <c r="D97" s="145"/>
      <c r="E97" s="145"/>
      <c r="F97" s="3" t="s">
        <v>51</v>
      </c>
      <c r="G97" s="3">
        <v>10</v>
      </c>
    </row>
    <row r="98" spans="1:7" x14ac:dyDescent="0.25">
      <c r="A98" s="146"/>
      <c r="B98" s="146"/>
      <c r="C98" s="146"/>
      <c r="D98" s="146"/>
      <c r="E98" s="146"/>
      <c r="F98" s="3" t="s">
        <v>52</v>
      </c>
      <c r="G98" s="3">
        <v>10</v>
      </c>
    </row>
    <row r="99" spans="1:7" x14ac:dyDescent="0.25">
      <c r="A99" s="7"/>
      <c r="B99" s="147" t="s">
        <v>527</v>
      </c>
      <c r="C99" s="147" t="s">
        <v>528</v>
      </c>
      <c r="D99" s="147" t="s">
        <v>80</v>
      </c>
      <c r="E99" s="147" t="s">
        <v>81</v>
      </c>
      <c r="F99" s="3" t="s">
        <v>58</v>
      </c>
      <c r="G99" s="3">
        <v>0</v>
      </c>
    </row>
    <row r="100" spans="1:7" ht="36.75" x14ac:dyDescent="0.25">
      <c r="A100" s="6" t="s">
        <v>529</v>
      </c>
      <c r="B100" s="148"/>
      <c r="C100" s="148"/>
      <c r="D100" s="148"/>
      <c r="E100" s="148"/>
      <c r="F100" s="3" t="s">
        <v>60</v>
      </c>
      <c r="G100" s="3">
        <v>0</v>
      </c>
    </row>
    <row r="101" spans="1:7" x14ac:dyDescent="0.25">
      <c r="A101" s="129" t="s">
        <v>92</v>
      </c>
      <c r="B101" s="130"/>
      <c r="C101" s="130"/>
      <c r="D101" s="130"/>
      <c r="E101" s="130"/>
      <c r="F101" s="130"/>
      <c r="G101" s="131"/>
    </row>
    <row r="102" spans="1:7" ht="34.5" customHeight="1" x14ac:dyDescent="0.25">
      <c r="A102" s="161" t="s">
        <v>53</v>
      </c>
      <c r="B102" s="162"/>
      <c r="C102" s="162"/>
      <c r="D102" s="162"/>
      <c r="E102" s="162"/>
      <c r="F102" s="162"/>
      <c r="G102" s="163"/>
    </row>
    <row r="103" spans="1:7" ht="21" customHeight="1" x14ac:dyDescent="0.25">
      <c r="A103" s="149" t="s">
        <v>171</v>
      </c>
      <c r="B103" s="150"/>
      <c r="C103" s="150"/>
      <c r="D103" s="150"/>
      <c r="E103" s="150"/>
      <c r="F103" s="150"/>
      <c r="G103" s="151"/>
    </row>
    <row r="104" spans="1:7" ht="21" customHeight="1" x14ac:dyDescent="0.25">
      <c r="A104" s="8" t="s">
        <v>93</v>
      </c>
      <c r="B104" s="152"/>
      <c r="C104" s="153"/>
      <c r="D104" s="153"/>
      <c r="E104" s="153"/>
      <c r="F104" s="153"/>
      <c r="G104" s="154"/>
    </row>
    <row r="105" spans="1:7" ht="21" customHeight="1" x14ac:dyDescent="0.25">
      <c r="A105" s="8" t="s">
        <v>94</v>
      </c>
      <c r="B105" s="121"/>
      <c r="C105" s="122"/>
      <c r="D105" s="122"/>
      <c r="E105" s="122"/>
      <c r="F105" s="122"/>
      <c r="G105" s="123"/>
    </row>
    <row r="106" spans="1:7" ht="21" customHeight="1" x14ac:dyDescent="0.25">
      <c r="A106" s="8" t="s">
        <v>95</v>
      </c>
      <c r="B106" s="155" t="s">
        <v>96</v>
      </c>
      <c r="C106" s="156"/>
      <c r="D106" s="156"/>
      <c r="E106" s="156"/>
      <c r="F106" s="156"/>
      <c r="G106" s="157"/>
    </row>
    <row r="107" spans="1:7" ht="21" customHeight="1" x14ac:dyDescent="0.25">
      <c r="A107" s="158" t="s">
        <v>502</v>
      </c>
      <c r="B107" s="159"/>
      <c r="C107" s="159"/>
      <c r="D107" s="159"/>
      <c r="E107" s="159"/>
      <c r="F107" s="159"/>
      <c r="G107" s="160"/>
    </row>
    <row r="108" spans="1:7" ht="21" customHeight="1" x14ac:dyDescent="0.25">
      <c r="A108" s="8" t="s">
        <v>93</v>
      </c>
      <c r="B108" s="152"/>
      <c r="C108" s="153"/>
      <c r="D108" s="153"/>
      <c r="E108" s="153"/>
      <c r="F108" s="153"/>
      <c r="G108" s="154"/>
    </row>
    <row r="109" spans="1:7" ht="21" customHeight="1" x14ac:dyDescent="0.25">
      <c r="A109" s="8" t="s">
        <v>94</v>
      </c>
      <c r="B109" s="121"/>
      <c r="C109" s="122"/>
      <c r="D109" s="122"/>
      <c r="E109" s="122"/>
      <c r="F109" s="122"/>
      <c r="G109" s="123"/>
    </row>
    <row r="110" spans="1:7" ht="35.25" customHeight="1" x14ac:dyDescent="0.25">
      <c r="A110" s="8" t="s">
        <v>95</v>
      </c>
      <c r="B110" s="155" t="s">
        <v>96</v>
      </c>
      <c r="C110" s="156"/>
      <c r="D110" s="156"/>
      <c r="E110" s="156"/>
      <c r="F110" s="156"/>
      <c r="G110" s="157"/>
    </row>
    <row r="111" spans="1:7" ht="21" customHeight="1" x14ac:dyDescent="0.25">
      <c r="A111" s="158" t="s">
        <v>505</v>
      </c>
      <c r="B111" s="159"/>
      <c r="C111" s="159"/>
      <c r="D111" s="159"/>
      <c r="E111" s="159"/>
      <c r="F111" s="159"/>
      <c r="G111" s="160"/>
    </row>
    <row r="112" spans="1:7" ht="21" customHeight="1" x14ac:dyDescent="0.25">
      <c r="A112" s="8" t="s">
        <v>93</v>
      </c>
      <c r="B112" s="121" t="s">
        <v>530</v>
      </c>
      <c r="C112" s="122"/>
      <c r="D112" s="122"/>
      <c r="E112" s="122"/>
      <c r="F112" s="122"/>
      <c r="G112" s="123"/>
    </row>
    <row r="113" spans="1:7" ht="21" customHeight="1" x14ac:dyDescent="0.25">
      <c r="A113" s="8" t="s">
        <v>94</v>
      </c>
      <c r="B113" s="121"/>
      <c r="C113" s="122"/>
      <c r="D113" s="122"/>
      <c r="E113" s="122"/>
      <c r="F113" s="122"/>
      <c r="G113" s="123"/>
    </row>
    <row r="114" spans="1:7" ht="21" customHeight="1" x14ac:dyDescent="0.25">
      <c r="A114" s="8" t="s">
        <v>95</v>
      </c>
      <c r="B114" s="155" t="s">
        <v>96</v>
      </c>
      <c r="C114" s="156"/>
      <c r="D114" s="156"/>
      <c r="E114" s="156"/>
      <c r="F114" s="156"/>
      <c r="G114" s="157"/>
    </row>
    <row r="115" spans="1:7" ht="21" customHeight="1" x14ac:dyDescent="0.25">
      <c r="A115" s="158" t="s">
        <v>508</v>
      </c>
      <c r="B115" s="159"/>
      <c r="C115" s="159"/>
      <c r="D115" s="159"/>
      <c r="E115" s="159"/>
      <c r="F115" s="159"/>
      <c r="G115" s="160"/>
    </row>
    <row r="116" spans="1:7" ht="21" customHeight="1" x14ac:dyDescent="0.25">
      <c r="A116" s="8" t="s">
        <v>93</v>
      </c>
      <c r="B116" s="121" t="s">
        <v>531</v>
      </c>
      <c r="C116" s="122"/>
      <c r="D116" s="122"/>
      <c r="E116" s="122"/>
      <c r="F116" s="122"/>
      <c r="G116" s="123"/>
    </row>
    <row r="117" spans="1:7" ht="21" customHeight="1" x14ac:dyDescent="0.25">
      <c r="A117" s="8" t="s">
        <v>94</v>
      </c>
      <c r="B117" s="121"/>
      <c r="C117" s="122"/>
      <c r="D117" s="122"/>
      <c r="E117" s="122"/>
      <c r="F117" s="122"/>
      <c r="G117" s="123"/>
    </row>
    <row r="118" spans="1:7" ht="31.5" customHeight="1" x14ac:dyDescent="0.25">
      <c r="A118" s="8" t="s">
        <v>95</v>
      </c>
      <c r="B118" s="155" t="s">
        <v>96</v>
      </c>
      <c r="C118" s="156"/>
      <c r="D118" s="156"/>
      <c r="E118" s="156"/>
      <c r="F118" s="156"/>
      <c r="G118" s="157"/>
    </row>
    <row r="119" spans="1:7" ht="21" customHeight="1" x14ac:dyDescent="0.25">
      <c r="A119" s="158" t="s">
        <v>513</v>
      </c>
      <c r="B119" s="159"/>
      <c r="C119" s="159"/>
      <c r="D119" s="159"/>
      <c r="E119" s="159"/>
      <c r="F119" s="159"/>
      <c r="G119" s="160"/>
    </row>
    <row r="120" spans="1:7" ht="21" customHeight="1" x14ac:dyDescent="0.25">
      <c r="A120" s="8" t="s">
        <v>93</v>
      </c>
      <c r="B120" s="152"/>
      <c r="C120" s="153"/>
      <c r="D120" s="153"/>
      <c r="E120" s="153"/>
      <c r="F120" s="153"/>
      <c r="G120" s="154"/>
    </row>
    <row r="121" spans="1:7" ht="21" customHeight="1" x14ac:dyDescent="0.25">
      <c r="A121" s="8" t="s">
        <v>94</v>
      </c>
      <c r="B121" s="121"/>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517</v>
      </c>
      <c r="B123" s="159"/>
      <c r="C123" s="159"/>
      <c r="D123" s="159"/>
      <c r="E123" s="159"/>
      <c r="F123" s="159"/>
      <c r="G123" s="160"/>
    </row>
    <row r="124" spans="1:7" ht="21" customHeight="1" x14ac:dyDescent="0.25">
      <c r="A124" s="8" t="s">
        <v>93</v>
      </c>
      <c r="B124" s="152"/>
      <c r="C124" s="153"/>
      <c r="D124" s="153"/>
      <c r="E124" s="153"/>
      <c r="F124" s="153"/>
      <c r="G124" s="154"/>
    </row>
    <row r="125" spans="1:7" ht="21" customHeight="1" x14ac:dyDescent="0.25">
      <c r="A125" s="8" t="s">
        <v>94</v>
      </c>
      <c r="B125" s="121"/>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522</v>
      </c>
      <c r="B127" s="159"/>
      <c r="C127" s="159"/>
      <c r="D127" s="159"/>
      <c r="E127" s="159"/>
      <c r="F127" s="159"/>
      <c r="G127" s="160"/>
    </row>
    <row r="128" spans="1:7" ht="38.25" customHeight="1" x14ac:dyDescent="0.25">
      <c r="A128" s="8" t="s">
        <v>93</v>
      </c>
      <c r="B128" s="121" t="s">
        <v>532</v>
      </c>
      <c r="C128" s="122"/>
      <c r="D128" s="122"/>
      <c r="E128" s="122"/>
      <c r="F128" s="122"/>
      <c r="G128" s="123"/>
    </row>
    <row r="129" spans="1:7" ht="21" customHeight="1" x14ac:dyDescent="0.25">
      <c r="A129" s="8" t="s">
        <v>94</v>
      </c>
      <c r="B129" s="121"/>
      <c r="C129" s="122"/>
      <c r="D129" s="122"/>
      <c r="E129" s="122"/>
      <c r="F129" s="122"/>
      <c r="G129" s="123"/>
    </row>
    <row r="130" spans="1:7" x14ac:dyDescent="0.25">
      <c r="A130" s="8" t="s">
        <v>95</v>
      </c>
      <c r="B130" s="155" t="s">
        <v>96</v>
      </c>
      <c r="C130" s="156"/>
      <c r="D130" s="156"/>
      <c r="E130" s="156"/>
      <c r="F130" s="156"/>
      <c r="G130" s="157"/>
    </row>
    <row r="131" spans="1:7" x14ac:dyDescent="0.25">
      <c r="A131" s="158" t="s">
        <v>526</v>
      </c>
      <c r="B131" s="159"/>
      <c r="C131" s="159"/>
      <c r="D131" s="159"/>
      <c r="E131" s="159"/>
      <c r="F131" s="159"/>
      <c r="G131" s="160"/>
    </row>
    <row r="132" spans="1:7" ht="33" customHeight="1" x14ac:dyDescent="0.25">
      <c r="A132" s="8" t="s">
        <v>93</v>
      </c>
      <c r="B132" s="121" t="s">
        <v>533</v>
      </c>
      <c r="C132" s="122"/>
      <c r="D132" s="122"/>
      <c r="E132" s="122"/>
      <c r="F132" s="122"/>
      <c r="G132" s="123"/>
    </row>
    <row r="133" spans="1:7" ht="18.75" customHeight="1" x14ac:dyDescent="0.25">
      <c r="A133" s="8" t="s">
        <v>94</v>
      </c>
      <c r="B133" s="121"/>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529</v>
      </c>
      <c r="B135" s="159"/>
      <c r="C135" s="159"/>
      <c r="D135" s="159"/>
      <c r="E135" s="159"/>
      <c r="F135" s="159"/>
      <c r="G135" s="160"/>
    </row>
    <row r="136" spans="1:7" ht="31.5" customHeight="1" x14ac:dyDescent="0.25">
      <c r="A136" s="8" t="s">
        <v>93</v>
      </c>
      <c r="B136" s="121" t="s">
        <v>534</v>
      </c>
      <c r="C136" s="122"/>
      <c r="D136" s="122"/>
      <c r="E136" s="122"/>
      <c r="F136" s="122"/>
      <c r="G136" s="123"/>
    </row>
    <row r="137" spans="1:7" ht="18.75" customHeight="1" x14ac:dyDescent="0.25">
      <c r="A137" s="8" t="s">
        <v>94</v>
      </c>
      <c r="B137" s="121"/>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38"/>
      <c r="B139" s="164"/>
      <c r="C139" s="164"/>
      <c r="D139" s="164"/>
      <c r="E139" s="164"/>
      <c r="F139" s="164"/>
      <c r="G139" s="139"/>
    </row>
    <row r="140" spans="1:7" ht="18.75" customHeight="1" x14ac:dyDescent="0.25">
      <c r="A140" s="129" t="s">
        <v>104</v>
      </c>
      <c r="B140" s="130"/>
      <c r="C140" s="130"/>
      <c r="D140" s="130"/>
      <c r="E140" s="130"/>
      <c r="F140" s="130"/>
      <c r="G140" s="131"/>
    </row>
    <row r="141" spans="1:7" ht="18.75" customHeight="1" x14ac:dyDescent="0.25">
      <c r="A141" s="161" t="s">
        <v>53</v>
      </c>
      <c r="B141" s="162"/>
      <c r="C141" s="162"/>
      <c r="D141" s="162"/>
      <c r="E141" s="162"/>
      <c r="F141" s="162"/>
      <c r="G141" s="163"/>
    </row>
    <row r="142" spans="1:7" ht="18.75" customHeight="1" x14ac:dyDescent="0.25">
      <c r="A142" s="149" t="s">
        <v>171</v>
      </c>
      <c r="B142" s="150"/>
      <c r="C142" s="150"/>
      <c r="D142" s="150"/>
      <c r="E142" s="150"/>
      <c r="F142" s="150"/>
      <c r="G142" s="151"/>
    </row>
    <row r="143" spans="1:7" ht="18.75" customHeight="1" x14ac:dyDescent="0.25">
      <c r="A143" s="8" t="s">
        <v>105</v>
      </c>
      <c r="B143" s="152"/>
      <c r="C143" s="153"/>
      <c r="D143" s="153"/>
      <c r="E143" s="153"/>
      <c r="F143" s="153"/>
      <c r="G143" s="154"/>
    </row>
    <row r="144" spans="1:7" ht="18.75" customHeight="1" x14ac:dyDescent="0.25">
      <c r="A144" s="8" t="s">
        <v>106</v>
      </c>
      <c r="B144" s="152"/>
      <c r="C144" s="153"/>
      <c r="D144" s="153"/>
      <c r="E144" s="153"/>
      <c r="F144" s="153"/>
      <c r="G144" s="154"/>
    </row>
    <row r="145" spans="1:7" ht="18.75" customHeight="1" x14ac:dyDescent="0.25">
      <c r="A145" s="8" t="s">
        <v>107</v>
      </c>
      <c r="B145" s="155" t="s">
        <v>96</v>
      </c>
      <c r="C145" s="156"/>
      <c r="D145" s="156"/>
      <c r="E145" s="156"/>
      <c r="F145" s="156"/>
      <c r="G145" s="157"/>
    </row>
    <row r="146" spans="1:7" ht="18.75" customHeight="1" x14ac:dyDescent="0.25">
      <c r="A146" s="158" t="s">
        <v>502</v>
      </c>
      <c r="B146" s="159"/>
      <c r="C146" s="159"/>
      <c r="D146" s="159"/>
      <c r="E146" s="159"/>
      <c r="F146" s="159"/>
      <c r="G146" s="160"/>
    </row>
    <row r="147" spans="1:7" ht="18.75" customHeight="1" x14ac:dyDescent="0.25">
      <c r="A147" s="8" t="s">
        <v>105</v>
      </c>
      <c r="B147" s="152"/>
      <c r="C147" s="153"/>
      <c r="D147" s="153"/>
      <c r="E147" s="153"/>
      <c r="F147" s="153"/>
      <c r="G147" s="154"/>
    </row>
    <row r="148" spans="1:7" ht="18.75" customHeight="1" x14ac:dyDescent="0.25">
      <c r="A148" s="8" t="s">
        <v>106</v>
      </c>
      <c r="B148" s="152"/>
      <c r="C148" s="153"/>
      <c r="D148" s="153"/>
      <c r="E148" s="153"/>
      <c r="F148" s="153"/>
      <c r="G148" s="154"/>
    </row>
    <row r="149" spans="1:7" ht="18.75" customHeight="1" x14ac:dyDescent="0.25">
      <c r="A149" s="8" t="s">
        <v>107</v>
      </c>
      <c r="B149" s="155" t="s">
        <v>96</v>
      </c>
      <c r="C149" s="156"/>
      <c r="D149" s="156"/>
      <c r="E149" s="156"/>
      <c r="F149" s="156"/>
      <c r="G149" s="157"/>
    </row>
    <row r="150" spans="1:7" ht="18.75" customHeight="1" x14ac:dyDescent="0.25">
      <c r="A150" s="158" t="s">
        <v>505</v>
      </c>
      <c r="B150" s="159"/>
      <c r="C150" s="159"/>
      <c r="D150" s="159"/>
      <c r="E150" s="159"/>
      <c r="F150" s="159"/>
      <c r="G150" s="160"/>
    </row>
    <row r="151" spans="1:7" ht="18.75" customHeight="1" x14ac:dyDescent="0.25">
      <c r="A151" s="8" t="s">
        <v>105</v>
      </c>
      <c r="B151" s="152"/>
      <c r="C151" s="153"/>
      <c r="D151" s="153"/>
      <c r="E151" s="153"/>
      <c r="F151" s="153"/>
      <c r="G151" s="154"/>
    </row>
    <row r="152" spans="1:7" ht="18.75" customHeight="1" x14ac:dyDescent="0.25">
      <c r="A152" s="8" t="s">
        <v>106</v>
      </c>
      <c r="B152" s="152"/>
      <c r="C152" s="153"/>
      <c r="D152" s="153"/>
      <c r="E152" s="153"/>
      <c r="F152" s="153"/>
      <c r="G152" s="154"/>
    </row>
    <row r="153" spans="1:7" ht="18.75" customHeight="1" x14ac:dyDescent="0.25">
      <c r="A153" s="8" t="s">
        <v>107</v>
      </c>
      <c r="B153" s="155" t="s">
        <v>96</v>
      </c>
      <c r="C153" s="156"/>
      <c r="D153" s="156"/>
      <c r="E153" s="156"/>
      <c r="F153" s="156"/>
      <c r="G153" s="157"/>
    </row>
    <row r="154" spans="1:7" ht="18.75" customHeight="1" x14ac:dyDescent="0.25">
      <c r="A154" s="158" t="s">
        <v>508</v>
      </c>
      <c r="B154" s="159"/>
      <c r="C154" s="159"/>
      <c r="D154" s="159"/>
      <c r="E154" s="159"/>
      <c r="F154" s="159"/>
      <c r="G154" s="160"/>
    </row>
    <row r="155" spans="1:7" ht="18.75" customHeight="1" x14ac:dyDescent="0.25">
      <c r="A155" s="8" t="s">
        <v>105</v>
      </c>
      <c r="B155" s="152"/>
      <c r="C155" s="153"/>
      <c r="D155" s="153"/>
      <c r="E155" s="153"/>
      <c r="F155" s="153"/>
      <c r="G155" s="154"/>
    </row>
    <row r="156" spans="1:7" ht="18.75" customHeight="1" x14ac:dyDescent="0.25">
      <c r="A156" s="8" t="s">
        <v>106</v>
      </c>
      <c r="B156" s="152"/>
      <c r="C156" s="153"/>
      <c r="D156" s="153"/>
      <c r="E156" s="153"/>
      <c r="F156" s="153"/>
      <c r="G156" s="154"/>
    </row>
    <row r="157" spans="1:7" ht="18.75" customHeight="1" x14ac:dyDescent="0.25">
      <c r="A157" s="8" t="s">
        <v>107</v>
      </c>
      <c r="B157" s="155" t="s">
        <v>96</v>
      </c>
      <c r="C157" s="156"/>
      <c r="D157" s="156"/>
      <c r="E157" s="156"/>
      <c r="F157" s="156"/>
      <c r="G157" s="157"/>
    </row>
    <row r="158" spans="1:7" ht="18.75" customHeight="1" x14ac:dyDescent="0.25">
      <c r="A158" s="158" t="s">
        <v>513</v>
      </c>
      <c r="B158" s="159"/>
      <c r="C158" s="159"/>
      <c r="D158" s="159"/>
      <c r="E158" s="159"/>
      <c r="F158" s="159"/>
      <c r="G158" s="160"/>
    </row>
    <row r="159" spans="1:7" ht="18.75" customHeight="1" x14ac:dyDescent="0.25">
      <c r="A159" s="8" t="s">
        <v>105</v>
      </c>
      <c r="B159" s="152"/>
      <c r="C159" s="153"/>
      <c r="D159" s="153"/>
      <c r="E159" s="153"/>
      <c r="F159" s="153"/>
      <c r="G159" s="154"/>
    </row>
    <row r="160" spans="1:7" ht="18.75" customHeight="1" x14ac:dyDescent="0.25">
      <c r="A160" s="8" t="s">
        <v>106</v>
      </c>
      <c r="B160" s="152"/>
      <c r="C160" s="153"/>
      <c r="D160" s="153"/>
      <c r="E160" s="153"/>
      <c r="F160" s="153"/>
      <c r="G160" s="154"/>
    </row>
    <row r="161" spans="1:7" ht="18.75" customHeight="1" x14ac:dyDescent="0.25">
      <c r="A161" s="8" t="s">
        <v>107</v>
      </c>
      <c r="B161" s="155" t="s">
        <v>96</v>
      </c>
      <c r="C161" s="156"/>
      <c r="D161" s="156"/>
      <c r="E161" s="156"/>
      <c r="F161" s="156"/>
      <c r="G161" s="157"/>
    </row>
    <row r="162" spans="1:7" ht="18.75" customHeight="1" x14ac:dyDescent="0.25">
      <c r="A162" s="158" t="s">
        <v>517</v>
      </c>
      <c r="B162" s="159"/>
      <c r="C162" s="159"/>
      <c r="D162" s="159"/>
      <c r="E162" s="159"/>
      <c r="F162" s="159"/>
      <c r="G162" s="160"/>
    </row>
    <row r="163" spans="1:7" ht="18.75" customHeight="1" x14ac:dyDescent="0.25">
      <c r="A163" s="8" t="s">
        <v>105</v>
      </c>
      <c r="B163" s="152"/>
      <c r="C163" s="153"/>
      <c r="D163" s="153"/>
      <c r="E163" s="153"/>
      <c r="F163" s="153"/>
      <c r="G163" s="154"/>
    </row>
    <row r="164" spans="1:7" x14ac:dyDescent="0.25">
      <c r="A164" s="8" t="s">
        <v>106</v>
      </c>
      <c r="B164" s="152"/>
      <c r="C164" s="153"/>
      <c r="D164" s="153"/>
      <c r="E164" s="153"/>
      <c r="F164" s="153"/>
      <c r="G164" s="154"/>
    </row>
    <row r="165" spans="1:7" x14ac:dyDescent="0.25">
      <c r="A165" s="8" t="s">
        <v>107</v>
      </c>
      <c r="B165" s="155" t="s">
        <v>96</v>
      </c>
      <c r="C165" s="156"/>
      <c r="D165" s="156"/>
      <c r="E165" s="156"/>
      <c r="F165" s="156"/>
      <c r="G165" s="157"/>
    </row>
    <row r="166" spans="1:7" x14ac:dyDescent="0.25">
      <c r="A166" s="158" t="s">
        <v>522</v>
      </c>
      <c r="B166" s="159"/>
      <c r="C166" s="159"/>
      <c r="D166" s="159"/>
      <c r="E166" s="159"/>
      <c r="F166" s="159"/>
      <c r="G166" s="160"/>
    </row>
    <row r="167" spans="1:7" x14ac:dyDescent="0.25">
      <c r="A167" s="8" t="s">
        <v>105</v>
      </c>
      <c r="B167" s="152"/>
      <c r="C167" s="153"/>
      <c r="D167" s="153"/>
      <c r="E167" s="153"/>
      <c r="F167" s="153"/>
      <c r="G167" s="154"/>
    </row>
    <row r="168" spans="1:7" x14ac:dyDescent="0.25">
      <c r="A168" s="8" t="s">
        <v>106</v>
      </c>
      <c r="B168" s="152"/>
      <c r="C168" s="153"/>
      <c r="D168" s="153"/>
      <c r="E168" s="153"/>
      <c r="F168" s="153"/>
      <c r="G168" s="154"/>
    </row>
    <row r="169" spans="1:7" x14ac:dyDescent="0.25">
      <c r="A169" s="8" t="s">
        <v>107</v>
      </c>
      <c r="B169" s="155" t="s">
        <v>96</v>
      </c>
      <c r="C169" s="156"/>
      <c r="D169" s="156"/>
      <c r="E169" s="156"/>
      <c r="F169" s="156"/>
      <c r="G169" s="157"/>
    </row>
    <row r="170" spans="1:7" x14ac:dyDescent="0.25">
      <c r="A170" s="158" t="s">
        <v>526</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529</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65"/>
      <c r="B178" s="166"/>
      <c r="C178" s="166"/>
      <c r="D178" s="166"/>
      <c r="E178" s="166"/>
      <c r="F178" s="166"/>
      <c r="G178" s="167"/>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535</v>
      </c>
      <c r="E4" s="90"/>
      <c r="F4" s="90"/>
      <c r="G4" s="91"/>
    </row>
    <row r="5" spans="1:7" x14ac:dyDescent="0.25">
      <c r="A5" s="86" t="s">
        <v>4</v>
      </c>
      <c r="B5" s="87"/>
      <c r="C5" s="88"/>
      <c r="D5" s="89" t="s">
        <v>5</v>
      </c>
      <c r="E5" s="90"/>
      <c r="F5" s="90"/>
      <c r="G5" s="91"/>
    </row>
    <row r="6" spans="1:7" x14ac:dyDescent="0.25">
      <c r="A6" s="86" t="s">
        <v>6</v>
      </c>
      <c r="B6" s="87"/>
      <c r="C6" s="88"/>
      <c r="D6" s="89" t="s">
        <v>536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269</v>
      </c>
      <c r="D31" s="122"/>
      <c r="E31" s="122"/>
      <c r="F31" s="122"/>
      <c r="G31" s="123"/>
    </row>
    <row r="32" spans="1:7" x14ac:dyDescent="0.25">
      <c r="A32" s="119" t="s">
        <v>29</v>
      </c>
      <c r="B32" s="120"/>
      <c r="C32" s="121" t="s">
        <v>270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t="e">
        <v>#N/A</v>
      </c>
      <c r="D36" s="70"/>
      <c r="E36" s="68" t="e">
        <v>#N/A</v>
      </c>
      <c r="F36" s="68" t="e">
        <v>#N/A</v>
      </c>
      <c r="G36" s="68" t="e">
        <v>#N/A</v>
      </c>
    </row>
    <row r="37" spans="1:7" x14ac:dyDescent="0.25">
      <c r="A37" s="127" t="s">
        <v>39</v>
      </c>
      <c r="B37" s="128"/>
      <c r="C37" s="69" t="e">
        <v>#N/A</v>
      </c>
      <c r="D37" s="70"/>
      <c r="E37" s="68" t="e">
        <v>#N/A</v>
      </c>
      <c r="F37" s="68" t="e">
        <v>#N/A</v>
      </c>
      <c r="G37" s="68" t="e">
        <v>#N/A</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537</v>
      </c>
      <c r="C45" s="147" t="s">
        <v>55</v>
      </c>
      <c r="D45" s="147" t="s">
        <v>56</v>
      </c>
      <c r="E45" s="147" t="s">
        <v>57</v>
      </c>
      <c r="F45" s="3" t="s">
        <v>58</v>
      </c>
      <c r="G45" s="4"/>
    </row>
    <row r="46" spans="1:7" ht="63.75" customHeight="1" x14ac:dyDescent="0.25">
      <c r="A46" s="6" t="s">
        <v>59</v>
      </c>
      <c r="B46" s="148"/>
      <c r="C46" s="148"/>
      <c r="D46" s="148"/>
      <c r="E46" s="148"/>
      <c r="F46" s="3" t="s">
        <v>60</v>
      </c>
      <c r="G46" s="4"/>
    </row>
    <row r="47" spans="1:7" x14ac:dyDescent="0.25">
      <c r="A47" s="144" t="s">
        <v>44</v>
      </c>
      <c r="B47" s="144" t="s">
        <v>45</v>
      </c>
      <c r="C47" s="144" t="s">
        <v>46</v>
      </c>
      <c r="D47" s="144" t="s">
        <v>47</v>
      </c>
      <c r="E47" s="144" t="s">
        <v>48</v>
      </c>
      <c r="F47" s="3" t="s">
        <v>49</v>
      </c>
      <c r="G47" s="3">
        <v>100</v>
      </c>
    </row>
    <row r="48" spans="1:7" x14ac:dyDescent="0.25">
      <c r="A48" s="145"/>
      <c r="B48" s="145"/>
      <c r="C48" s="145"/>
      <c r="D48" s="145"/>
      <c r="E48" s="145"/>
      <c r="F48" s="3" t="s">
        <v>50</v>
      </c>
      <c r="G48" s="3">
        <v>100</v>
      </c>
    </row>
    <row r="49" spans="1:7" x14ac:dyDescent="0.25">
      <c r="A49" s="145"/>
      <c r="B49" s="145"/>
      <c r="C49" s="145"/>
      <c r="D49" s="145"/>
      <c r="E49" s="145"/>
      <c r="F49" s="3" t="s">
        <v>51</v>
      </c>
      <c r="G49" s="3">
        <v>39.68</v>
      </c>
    </row>
    <row r="50" spans="1:7" x14ac:dyDescent="0.25">
      <c r="A50" s="146"/>
      <c r="B50" s="146"/>
      <c r="C50" s="146"/>
      <c r="D50" s="146"/>
      <c r="E50" s="146"/>
      <c r="F50" s="3" t="s">
        <v>52</v>
      </c>
      <c r="G50" s="3">
        <v>39.68</v>
      </c>
    </row>
    <row r="51" spans="1:7" x14ac:dyDescent="0.25">
      <c r="A51" s="7"/>
      <c r="B51" s="147" t="s">
        <v>537</v>
      </c>
      <c r="C51" s="147" t="s">
        <v>538</v>
      </c>
      <c r="D51" s="147" t="s">
        <v>80</v>
      </c>
      <c r="E51" s="147" t="s">
        <v>122</v>
      </c>
      <c r="F51" s="3" t="s">
        <v>58</v>
      </c>
      <c r="G51" s="3">
        <v>39.68</v>
      </c>
    </row>
    <row r="52" spans="1:7" ht="86.25" customHeight="1" x14ac:dyDescent="0.25">
      <c r="A52" s="6" t="s">
        <v>539</v>
      </c>
      <c r="B52" s="148"/>
      <c r="C52" s="148"/>
      <c r="D52" s="148"/>
      <c r="E52" s="148"/>
      <c r="F52" s="3" t="s">
        <v>60</v>
      </c>
      <c r="G52" s="3">
        <v>100</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80</v>
      </c>
    </row>
    <row r="56" spans="1:7" x14ac:dyDescent="0.25">
      <c r="A56" s="145"/>
      <c r="B56" s="145"/>
      <c r="C56" s="145"/>
      <c r="D56" s="145"/>
      <c r="E56" s="145"/>
      <c r="F56" s="3" t="s">
        <v>50</v>
      </c>
      <c r="G56" s="3">
        <v>80</v>
      </c>
    </row>
    <row r="57" spans="1:7" x14ac:dyDescent="0.25">
      <c r="A57" s="145"/>
      <c r="B57" s="145"/>
      <c r="C57" s="145"/>
      <c r="D57" s="145"/>
      <c r="E57" s="145"/>
      <c r="F57" s="3" t="s">
        <v>51</v>
      </c>
      <c r="G57" s="4"/>
    </row>
    <row r="58" spans="1:7" x14ac:dyDescent="0.25">
      <c r="A58" s="146"/>
      <c r="B58" s="146"/>
      <c r="C58" s="146"/>
      <c r="D58" s="146"/>
      <c r="E58" s="146"/>
      <c r="F58" s="3" t="s">
        <v>52</v>
      </c>
      <c r="G58" s="4"/>
    </row>
    <row r="59" spans="1:7" x14ac:dyDescent="0.25">
      <c r="A59" s="7"/>
      <c r="B59" s="147" t="s">
        <v>540</v>
      </c>
      <c r="C59" s="147" t="s">
        <v>541</v>
      </c>
      <c r="D59" s="147" t="s">
        <v>80</v>
      </c>
      <c r="E59" s="147" t="s">
        <v>69</v>
      </c>
      <c r="F59" s="3" t="s">
        <v>58</v>
      </c>
      <c r="G59" s="3">
        <v>0</v>
      </c>
    </row>
    <row r="60" spans="1:7" ht="34.5" customHeight="1" x14ac:dyDescent="0.25">
      <c r="A60" s="6" t="s">
        <v>542</v>
      </c>
      <c r="B60" s="148"/>
      <c r="C60" s="148"/>
      <c r="D60" s="148"/>
      <c r="E60" s="148"/>
      <c r="F60" s="3" t="s">
        <v>60</v>
      </c>
      <c r="G60" s="4"/>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71</v>
      </c>
    </row>
    <row r="64" spans="1:7" x14ac:dyDescent="0.25">
      <c r="A64" s="145"/>
      <c r="B64" s="145"/>
      <c r="C64" s="145"/>
      <c r="D64" s="145"/>
      <c r="E64" s="145"/>
      <c r="F64" s="3" t="s">
        <v>50</v>
      </c>
      <c r="G64" s="3">
        <v>71</v>
      </c>
    </row>
    <row r="65" spans="1:7" x14ac:dyDescent="0.25">
      <c r="A65" s="145"/>
      <c r="B65" s="145"/>
      <c r="C65" s="145"/>
      <c r="D65" s="145"/>
      <c r="E65" s="145"/>
      <c r="F65" s="3" t="s">
        <v>51</v>
      </c>
      <c r="G65" s="3">
        <v>0</v>
      </c>
    </row>
    <row r="66" spans="1:7" x14ac:dyDescent="0.25">
      <c r="A66" s="146"/>
      <c r="B66" s="146"/>
      <c r="C66" s="146"/>
      <c r="D66" s="146"/>
      <c r="E66" s="146"/>
      <c r="F66" s="3" t="s">
        <v>52</v>
      </c>
      <c r="G66" s="3">
        <v>0</v>
      </c>
    </row>
    <row r="67" spans="1:7" x14ac:dyDescent="0.25">
      <c r="A67" s="7"/>
      <c r="B67" s="147" t="s">
        <v>543</v>
      </c>
      <c r="C67" s="147" t="s">
        <v>544</v>
      </c>
      <c r="D67" s="147" t="s">
        <v>80</v>
      </c>
      <c r="E67" s="147" t="s">
        <v>129</v>
      </c>
      <c r="F67" s="3" t="s">
        <v>58</v>
      </c>
      <c r="G67" s="3">
        <v>9.8000000000000007</v>
      </c>
    </row>
    <row r="68" spans="1:7" ht="144.75" customHeight="1" x14ac:dyDescent="0.25">
      <c r="A68" s="6" t="s">
        <v>545</v>
      </c>
      <c r="B68" s="148"/>
      <c r="C68" s="148"/>
      <c r="D68" s="148"/>
      <c r="E68" s="148"/>
      <c r="F68" s="3" t="s">
        <v>60</v>
      </c>
      <c r="G68" s="4"/>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83.33</v>
      </c>
    </row>
    <row r="72" spans="1:7" x14ac:dyDescent="0.25">
      <c r="A72" s="145"/>
      <c r="B72" s="145"/>
      <c r="C72" s="145"/>
      <c r="D72" s="145"/>
      <c r="E72" s="145"/>
      <c r="F72" s="3" t="s">
        <v>50</v>
      </c>
      <c r="G72" s="3">
        <v>83.33</v>
      </c>
    </row>
    <row r="73" spans="1:7" x14ac:dyDescent="0.25">
      <c r="A73" s="145"/>
      <c r="B73" s="145"/>
      <c r="C73" s="145"/>
      <c r="D73" s="145"/>
      <c r="E73" s="145"/>
      <c r="F73" s="3" t="s">
        <v>51</v>
      </c>
      <c r="G73" s="3">
        <v>22.22</v>
      </c>
    </row>
    <row r="74" spans="1:7" x14ac:dyDescent="0.25">
      <c r="A74" s="146"/>
      <c r="B74" s="146"/>
      <c r="C74" s="146"/>
      <c r="D74" s="146"/>
      <c r="E74" s="146"/>
      <c r="F74" s="3" t="s">
        <v>52</v>
      </c>
      <c r="G74" s="3">
        <v>22.22</v>
      </c>
    </row>
    <row r="75" spans="1:7" x14ac:dyDescent="0.25">
      <c r="A75" s="7"/>
      <c r="B75" s="147" t="s">
        <v>546</v>
      </c>
      <c r="C75" s="147" t="s">
        <v>547</v>
      </c>
      <c r="D75" s="147" t="s">
        <v>80</v>
      </c>
      <c r="E75" s="147" t="s">
        <v>81</v>
      </c>
      <c r="F75" s="3" t="s">
        <v>58</v>
      </c>
      <c r="G75" s="3">
        <v>44.44</v>
      </c>
    </row>
    <row r="76" spans="1:7" ht="45.75" customHeight="1" x14ac:dyDescent="0.25">
      <c r="A76" s="6" t="s">
        <v>548</v>
      </c>
      <c r="B76" s="148"/>
      <c r="C76" s="148"/>
      <c r="D76" s="148"/>
      <c r="E76" s="148"/>
      <c r="F76" s="3" t="s">
        <v>60</v>
      </c>
      <c r="G76" s="3">
        <v>200</v>
      </c>
    </row>
    <row r="77" spans="1:7" x14ac:dyDescent="0.25">
      <c r="A77" s="144" t="s">
        <v>44</v>
      </c>
      <c r="B77" s="144" t="s">
        <v>45</v>
      </c>
      <c r="C77" s="144" t="s">
        <v>46</v>
      </c>
      <c r="D77" s="144" t="s">
        <v>47</v>
      </c>
      <c r="E77" s="144" t="s">
        <v>48</v>
      </c>
      <c r="F77" s="3" t="s">
        <v>49</v>
      </c>
      <c r="G77" s="3">
        <v>80</v>
      </c>
    </row>
    <row r="78" spans="1:7" x14ac:dyDescent="0.25">
      <c r="A78" s="145"/>
      <c r="B78" s="145"/>
      <c r="C78" s="145"/>
      <c r="D78" s="145"/>
      <c r="E78" s="145"/>
      <c r="F78" s="3" t="s">
        <v>50</v>
      </c>
      <c r="G78" s="3">
        <v>80</v>
      </c>
    </row>
    <row r="79" spans="1:7" x14ac:dyDescent="0.25">
      <c r="A79" s="145"/>
      <c r="B79" s="145"/>
      <c r="C79" s="145"/>
      <c r="D79" s="145"/>
      <c r="E79" s="145"/>
      <c r="F79" s="3" t="s">
        <v>51</v>
      </c>
      <c r="G79" s="4"/>
    </row>
    <row r="80" spans="1:7" x14ac:dyDescent="0.25">
      <c r="A80" s="146"/>
      <c r="B80" s="146"/>
      <c r="C80" s="146"/>
      <c r="D80" s="146"/>
      <c r="E80" s="146"/>
      <c r="F80" s="3" t="s">
        <v>52</v>
      </c>
      <c r="G80" s="4"/>
    </row>
    <row r="81" spans="1:7" x14ac:dyDescent="0.25">
      <c r="A81" s="7"/>
      <c r="B81" s="147" t="s">
        <v>549</v>
      </c>
      <c r="C81" s="147" t="s">
        <v>550</v>
      </c>
      <c r="D81" s="147" t="s">
        <v>80</v>
      </c>
      <c r="E81" s="147" t="s">
        <v>81</v>
      </c>
      <c r="F81" s="3" t="s">
        <v>58</v>
      </c>
      <c r="G81" s="3">
        <v>0</v>
      </c>
    </row>
    <row r="82" spans="1:7" ht="47.25" customHeight="1" x14ac:dyDescent="0.25">
      <c r="A82" s="6" t="s">
        <v>551</v>
      </c>
      <c r="B82" s="148"/>
      <c r="C82" s="148"/>
      <c r="D82" s="148"/>
      <c r="E82" s="148"/>
      <c r="F82" s="3" t="s">
        <v>60</v>
      </c>
      <c r="G82" s="4"/>
    </row>
    <row r="83" spans="1:7" x14ac:dyDescent="0.25">
      <c r="A83" s="129" t="s">
        <v>92</v>
      </c>
      <c r="B83" s="130"/>
      <c r="C83" s="130"/>
      <c r="D83" s="130"/>
      <c r="E83" s="130"/>
      <c r="F83" s="130"/>
      <c r="G83" s="131"/>
    </row>
    <row r="84" spans="1:7" x14ac:dyDescent="0.25">
      <c r="A84" s="161" t="s">
        <v>53</v>
      </c>
      <c r="B84" s="162"/>
      <c r="C84" s="162"/>
      <c r="D84" s="162"/>
      <c r="E84" s="162"/>
      <c r="F84" s="162"/>
      <c r="G84" s="163"/>
    </row>
    <row r="85" spans="1:7" x14ac:dyDescent="0.25">
      <c r="A85" s="149" t="s">
        <v>59</v>
      </c>
      <c r="B85" s="150"/>
      <c r="C85" s="150"/>
      <c r="D85" s="150"/>
      <c r="E85" s="150"/>
      <c r="F85" s="150"/>
      <c r="G85" s="151"/>
    </row>
    <row r="86" spans="1:7" x14ac:dyDescent="0.25">
      <c r="A86" s="8" t="s">
        <v>93</v>
      </c>
      <c r="B86" s="152"/>
      <c r="C86" s="153"/>
      <c r="D86" s="153"/>
      <c r="E86" s="153"/>
      <c r="F86" s="153"/>
      <c r="G86" s="154"/>
    </row>
    <row r="87" spans="1:7" x14ac:dyDescent="0.25">
      <c r="A87" s="8" t="s">
        <v>94</v>
      </c>
      <c r="B87" s="121"/>
      <c r="C87" s="122"/>
      <c r="D87" s="122"/>
      <c r="E87" s="122"/>
      <c r="F87" s="122"/>
      <c r="G87" s="123"/>
    </row>
    <row r="88" spans="1:7" ht="29.25" customHeight="1" x14ac:dyDescent="0.25">
      <c r="A88" s="8" t="s">
        <v>95</v>
      </c>
      <c r="B88" s="155" t="s">
        <v>96</v>
      </c>
      <c r="C88" s="156"/>
      <c r="D88" s="156"/>
      <c r="E88" s="156"/>
      <c r="F88" s="156"/>
      <c r="G88" s="157"/>
    </row>
    <row r="89" spans="1:7" x14ac:dyDescent="0.25">
      <c r="A89" s="158" t="s">
        <v>539</v>
      </c>
      <c r="B89" s="159"/>
      <c r="C89" s="159"/>
      <c r="D89" s="159"/>
      <c r="E89" s="159"/>
      <c r="F89" s="159"/>
      <c r="G89" s="160"/>
    </row>
    <row r="90" spans="1:7" ht="39.75" customHeight="1" x14ac:dyDescent="0.25">
      <c r="A90" s="8" t="s">
        <v>93</v>
      </c>
      <c r="B90" s="121" t="s">
        <v>552</v>
      </c>
      <c r="C90" s="122"/>
      <c r="D90" s="122"/>
      <c r="E90" s="122"/>
      <c r="F90" s="122"/>
      <c r="G90" s="123"/>
    </row>
    <row r="91" spans="1:7" ht="39.75" customHeight="1" x14ac:dyDescent="0.25">
      <c r="A91" s="8" t="s">
        <v>94</v>
      </c>
      <c r="B91" s="121" t="s">
        <v>553</v>
      </c>
      <c r="C91" s="122"/>
      <c r="D91" s="122"/>
      <c r="E91" s="122"/>
      <c r="F91" s="122"/>
      <c r="G91" s="123"/>
    </row>
    <row r="92" spans="1:7" x14ac:dyDescent="0.25">
      <c r="A92" s="8" t="s">
        <v>95</v>
      </c>
      <c r="B92" s="155" t="s">
        <v>96</v>
      </c>
      <c r="C92" s="156"/>
      <c r="D92" s="156"/>
      <c r="E92" s="156"/>
      <c r="F92" s="156"/>
      <c r="G92" s="157"/>
    </row>
    <row r="93" spans="1:7" x14ac:dyDescent="0.25">
      <c r="A93" s="158" t="s">
        <v>542</v>
      </c>
      <c r="B93" s="159"/>
      <c r="C93" s="159"/>
      <c r="D93" s="159"/>
      <c r="E93" s="159"/>
      <c r="F93" s="159"/>
      <c r="G93" s="160"/>
    </row>
    <row r="94" spans="1:7" ht="31.5" customHeight="1" x14ac:dyDescent="0.25">
      <c r="A94" s="8" t="s">
        <v>93</v>
      </c>
      <c r="B94" s="121" t="s">
        <v>554</v>
      </c>
      <c r="C94" s="122"/>
      <c r="D94" s="122"/>
      <c r="E94" s="122"/>
      <c r="F94" s="122"/>
      <c r="G94" s="123"/>
    </row>
    <row r="95" spans="1:7" ht="31.5" customHeight="1" x14ac:dyDescent="0.25">
      <c r="A95" s="8" t="s">
        <v>94</v>
      </c>
      <c r="B95" s="121" t="s">
        <v>555</v>
      </c>
      <c r="C95" s="122"/>
      <c r="D95" s="122"/>
      <c r="E95" s="122"/>
      <c r="F95" s="122"/>
      <c r="G95" s="123"/>
    </row>
    <row r="96" spans="1:7" x14ac:dyDescent="0.25">
      <c r="A96" s="8" t="s">
        <v>95</v>
      </c>
      <c r="B96" s="155" t="s">
        <v>96</v>
      </c>
      <c r="C96" s="156"/>
      <c r="D96" s="156"/>
      <c r="E96" s="156"/>
      <c r="F96" s="156"/>
      <c r="G96" s="157"/>
    </row>
    <row r="97" spans="1:7" x14ac:dyDescent="0.25">
      <c r="A97" s="158" t="s">
        <v>545</v>
      </c>
      <c r="B97" s="159"/>
      <c r="C97" s="159"/>
      <c r="D97" s="159"/>
      <c r="E97" s="159"/>
      <c r="F97" s="159"/>
      <c r="G97" s="160"/>
    </row>
    <row r="98" spans="1:7" ht="33.75" customHeight="1" x14ac:dyDescent="0.25">
      <c r="A98" s="8" t="s">
        <v>93</v>
      </c>
      <c r="B98" s="121" t="s">
        <v>556</v>
      </c>
      <c r="C98" s="122"/>
      <c r="D98" s="122"/>
      <c r="E98" s="122"/>
      <c r="F98" s="122"/>
      <c r="G98" s="123"/>
    </row>
    <row r="99" spans="1:7" ht="33.75" customHeight="1" x14ac:dyDescent="0.25">
      <c r="A99" s="8" t="s">
        <v>94</v>
      </c>
      <c r="B99" s="121" t="s">
        <v>557</v>
      </c>
      <c r="C99" s="122"/>
      <c r="D99" s="122"/>
      <c r="E99" s="122"/>
      <c r="F99" s="122"/>
      <c r="G99" s="123"/>
    </row>
    <row r="100" spans="1:7" x14ac:dyDescent="0.25">
      <c r="A100" s="8" t="s">
        <v>95</v>
      </c>
      <c r="B100" s="155" t="s">
        <v>96</v>
      </c>
      <c r="C100" s="156"/>
      <c r="D100" s="156"/>
      <c r="E100" s="156"/>
      <c r="F100" s="156"/>
      <c r="G100" s="157"/>
    </row>
    <row r="101" spans="1:7" x14ac:dyDescent="0.25">
      <c r="A101" s="158" t="s">
        <v>548</v>
      </c>
      <c r="B101" s="159"/>
      <c r="C101" s="159"/>
      <c r="D101" s="159"/>
      <c r="E101" s="159"/>
      <c r="F101" s="159"/>
      <c r="G101" s="160"/>
    </row>
    <row r="102" spans="1:7" ht="34.5" customHeight="1" x14ac:dyDescent="0.25">
      <c r="A102" s="8" t="s">
        <v>93</v>
      </c>
      <c r="B102" s="121" t="s">
        <v>558</v>
      </c>
      <c r="C102" s="122"/>
      <c r="D102" s="122"/>
      <c r="E102" s="122"/>
      <c r="F102" s="122"/>
      <c r="G102" s="123"/>
    </row>
    <row r="103" spans="1:7" ht="21" customHeight="1" x14ac:dyDescent="0.25">
      <c r="A103" s="8" t="s">
        <v>94</v>
      </c>
      <c r="B103" s="121" t="s">
        <v>559</v>
      </c>
      <c r="C103" s="122"/>
      <c r="D103" s="122"/>
      <c r="E103" s="122"/>
      <c r="F103" s="122"/>
      <c r="G103" s="123"/>
    </row>
    <row r="104" spans="1:7" ht="21" customHeight="1" x14ac:dyDescent="0.25">
      <c r="A104" s="8" t="s">
        <v>95</v>
      </c>
      <c r="B104" s="155" t="s">
        <v>96</v>
      </c>
      <c r="C104" s="156"/>
      <c r="D104" s="156"/>
      <c r="E104" s="156"/>
      <c r="F104" s="156"/>
      <c r="G104" s="157"/>
    </row>
    <row r="105" spans="1:7" ht="21" customHeight="1" x14ac:dyDescent="0.25">
      <c r="A105" s="158" t="s">
        <v>551</v>
      </c>
      <c r="B105" s="159"/>
      <c r="C105" s="159"/>
      <c r="D105" s="159"/>
      <c r="E105" s="159"/>
      <c r="F105" s="159"/>
      <c r="G105" s="160"/>
    </row>
    <row r="106" spans="1:7" ht="21" customHeight="1" x14ac:dyDescent="0.25">
      <c r="A106" s="8" t="s">
        <v>93</v>
      </c>
      <c r="B106" s="121" t="s">
        <v>560</v>
      </c>
      <c r="C106" s="122"/>
      <c r="D106" s="122"/>
      <c r="E106" s="122"/>
      <c r="F106" s="122"/>
      <c r="G106" s="123"/>
    </row>
    <row r="107" spans="1:7" ht="21" customHeight="1" x14ac:dyDescent="0.25">
      <c r="A107" s="8" t="s">
        <v>94</v>
      </c>
      <c r="B107" s="121" t="s">
        <v>561</v>
      </c>
      <c r="C107" s="122"/>
      <c r="D107" s="122"/>
      <c r="E107" s="122"/>
      <c r="F107" s="122"/>
      <c r="G107" s="123"/>
    </row>
    <row r="108" spans="1:7" ht="21" customHeight="1" x14ac:dyDescent="0.25">
      <c r="A108" s="8" t="s">
        <v>95</v>
      </c>
      <c r="B108" s="155" t="s">
        <v>96</v>
      </c>
      <c r="C108" s="156"/>
      <c r="D108" s="156"/>
      <c r="E108" s="156"/>
      <c r="F108" s="156"/>
      <c r="G108" s="157"/>
    </row>
    <row r="109" spans="1:7" ht="21" customHeight="1" x14ac:dyDescent="0.25">
      <c r="A109" s="138"/>
      <c r="B109" s="164"/>
      <c r="C109" s="164"/>
      <c r="D109" s="164"/>
      <c r="E109" s="164"/>
      <c r="F109" s="164"/>
      <c r="G109" s="139"/>
    </row>
    <row r="110" spans="1:7" ht="35.25" customHeight="1" x14ac:dyDescent="0.25">
      <c r="A110" s="129" t="s">
        <v>104</v>
      </c>
      <c r="B110" s="130"/>
      <c r="C110" s="130"/>
      <c r="D110" s="130"/>
      <c r="E110" s="130"/>
      <c r="F110" s="130"/>
      <c r="G110" s="131"/>
    </row>
    <row r="111" spans="1:7" ht="21" customHeight="1" x14ac:dyDescent="0.25">
      <c r="A111" s="161" t="s">
        <v>53</v>
      </c>
      <c r="B111" s="162"/>
      <c r="C111" s="162"/>
      <c r="D111" s="162"/>
      <c r="E111" s="162"/>
      <c r="F111" s="162"/>
      <c r="G111" s="163"/>
    </row>
    <row r="112" spans="1:7" ht="21" customHeight="1" x14ac:dyDescent="0.25">
      <c r="A112" s="149" t="s">
        <v>59</v>
      </c>
      <c r="B112" s="150"/>
      <c r="C112" s="150"/>
      <c r="D112" s="150"/>
      <c r="E112" s="150"/>
      <c r="F112" s="150"/>
      <c r="G112" s="151"/>
    </row>
    <row r="113" spans="1:7" ht="21" customHeight="1" x14ac:dyDescent="0.25">
      <c r="A113" s="8" t="s">
        <v>105</v>
      </c>
      <c r="B113" s="152"/>
      <c r="C113" s="153"/>
      <c r="D113" s="153"/>
      <c r="E113" s="153"/>
      <c r="F113" s="153"/>
      <c r="G113" s="154"/>
    </row>
    <row r="114" spans="1:7" ht="21" customHeight="1" x14ac:dyDescent="0.25">
      <c r="A114" s="8" t="s">
        <v>106</v>
      </c>
      <c r="B114" s="152"/>
      <c r="C114" s="153"/>
      <c r="D114" s="153"/>
      <c r="E114" s="153"/>
      <c r="F114" s="153"/>
      <c r="G114" s="154"/>
    </row>
    <row r="115" spans="1:7" ht="21" customHeight="1" x14ac:dyDescent="0.25">
      <c r="A115" s="8" t="s">
        <v>107</v>
      </c>
      <c r="B115" s="155" t="s">
        <v>96</v>
      </c>
      <c r="C115" s="156"/>
      <c r="D115" s="156"/>
      <c r="E115" s="156"/>
      <c r="F115" s="156"/>
      <c r="G115" s="157"/>
    </row>
    <row r="116" spans="1:7" ht="21" customHeight="1" x14ac:dyDescent="0.25">
      <c r="A116" s="158" t="s">
        <v>539</v>
      </c>
      <c r="B116" s="159"/>
      <c r="C116" s="159"/>
      <c r="D116" s="159"/>
      <c r="E116" s="159"/>
      <c r="F116" s="159"/>
      <c r="G116" s="160"/>
    </row>
    <row r="117" spans="1:7" ht="21" customHeight="1" x14ac:dyDescent="0.25">
      <c r="A117" s="8" t="s">
        <v>105</v>
      </c>
      <c r="B117" s="152"/>
      <c r="C117" s="153"/>
      <c r="D117" s="153"/>
      <c r="E117" s="153"/>
      <c r="F117" s="153"/>
      <c r="G117" s="154"/>
    </row>
    <row r="118" spans="1:7" ht="31.5" customHeight="1" x14ac:dyDescent="0.25">
      <c r="A118" s="8" t="s">
        <v>106</v>
      </c>
      <c r="B118" s="152"/>
      <c r="C118" s="153"/>
      <c r="D118" s="153"/>
      <c r="E118" s="153"/>
      <c r="F118" s="153"/>
      <c r="G118" s="154"/>
    </row>
    <row r="119" spans="1:7" ht="21" customHeight="1" x14ac:dyDescent="0.25">
      <c r="A119" s="8" t="s">
        <v>107</v>
      </c>
      <c r="B119" s="155" t="s">
        <v>96</v>
      </c>
      <c r="C119" s="156"/>
      <c r="D119" s="156"/>
      <c r="E119" s="156"/>
      <c r="F119" s="156"/>
      <c r="G119" s="157"/>
    </row>
    <row r="120" spans="1:7" ht="21" customHeight="1" x14ac:dyDescent="0.25">
      <c r="A120" s="158" t="s">
        <v>542</v>
      </c>
      <c r="B120" s="159"/>
      <c r="C120" s="159"/>
      <c r="D120" s="159"/>
      <c r="E120" s="159"/>
      <c r="F120" s="159"/>
      <c r="G120" s="160"/>
    </row>
    <row r="121" spans="1:7" ht="21" customHeight="1" x14ac:dyDescent="0.25">
      <c r="A121" s="8" t="s">
        <v>105</v>
      </c>
      <c r="B121" s="152"/>
      <c r="C121" s="153"/>
      <c r="D121" s="153"/>
      <c r="E121" s="153"/>
      <c r="F121" s="153"/>
      <c r="G121" s="154"/>
    </row>
    <row r="122" spans="1:7" ht="21" customHeight="1" x14ac:dyDescent="0.25">
      <c r="A122" s="8" t="s">
        <v>106</v>
      </c>
      <c r="B122" s="152"/>
      <c r="C122" s="153"/>
      <c r="D122" s="153"/>
      <c r="E122" s="153"/>
      <c r="F122" s="153"/>
      <c r="G122" s="154"/>
    </row>
    <row r="123" spans="1:7" ht="21" customHeight="1" x14ac:dyDescent="0.25">
      <c r="A123" s="8" t="s">
        <v>107</v>
      </c>
      <c r="B123" s="155" t="s">
        <v>96</v>
      </c>
      <c r="C123" s="156"/>
      <c r="D123" s="156"/>
      <c r="E123" s="156"/>
      <c r="F123" s="156"/>
      <c r="G123" s="157"/>
    </row>
    <row r="124" spans="1:7" ht="21" customHeight="1" x14ac:dyDescent="0.25">
      <c r="A124" s="158" t="s">
        <v>545</v>
      </c>
      <c r="B124" s="159"/>
      <c r="C124" s="159"/>
      <c r="D124" s="159"/>
      <c r="E124" s="159"/>
      <c r="F124" s="159"/>
      <c r="G124" s="160"/>
    </row>
    <row r="125" spans="1:7" ht="21" customHeight="1" x14ac:dyDescent="0.25">
      <c r="A125" s="8" t="s">
        <v>105</v>
      </c>
      <c r="B125" s="152"/>
      <c r="C125" s="153"/>
      <c r="D125" s="153"/>
      <c r="E125" s="153"/>
      <c r="F125" s="153"/>
      <c r="G125" s="154"/>
    </row>
    <row r="126" spans="1:7" ht="21" customHeight="1" x14ac:dyDescent="0.25">
      <c r="A126" s="8" t="s">
        <v>106</v>
      </c>
      <c r="B126" s="152"/>
      <c r="C126" s="153"/>
      <c r="D126" s="153"/>
      <c r="E126" s="153"/>
      <c r="F126" s="153"/>
      <c r="G126" s="154"/>
    </row>
    <row r="127" spans="1:7" ht="21" customHeight="1" x14ac:dyDescent="0.25">
      <c r="A127" s="8" t="s">
        <v>107</v>
      </c>
      <c r="B127" s="155" t="s">
        <v>96</v>
      </c>
      <c r="C127" s="156"/>
      <c r="D127" s="156"/>
      <c r="E127" s="156"/>
      <c r="F127" s="156"/>
      <c r="G127" s="157"/>
    </row>
    <row r="128" spans="1:7" ht="21" customHeight="1" x14ac:dyDescent="0.25">
      <c r="A128" s="158" t="s">
        <v>548</v>
      </c>
      <c r="B128" s="159"/>
      <c r="C128" s="159"/>
      <c r="D128" s="159"/>
      <c r="E128" s="159"/>
      <c r="F128" s="159"/>
      <c r="G128" s="160"/>
    </row>
    <row r="129" spans="1:7" ht="21" customHeight="1" x14ac:dyDescent="0.25">
      <c r="A129" s="8" t="s">
        <v>105</v>
      </c>
      <c r="B129" s="152"/>
      <c r="C129" s="153"/>
      <c r="D129" s="153"/>
      <c r="E129" s="153"/>
      <c r="F129" s="153"/>
      <c r="G129" s="154"/>
    </row>
    <row r="130" spans="1:7" x14ac:dyDescent="0.25">
      <c r="A130" s="8" t="s">
        <v>106</v>
      </c>
      <c r="B130" s="152"/>
      <c r="C130" s="153"/>
      <c r="D130" s="153"/>
      <c r="E130" s="153"/>
      <c r="F130" s="153"/>
      <c r="G130" s="154"/>
    </row>
    <row r="131" spans="1:7" x14ac:dyDescent="0.25">
      <c r="A131" s="8" t="s">
        <v>107</v>
      </c>
      <c r="B131" s="155" t="s">
        <v>96</v>
      </c>
      <c r="C131" s="156"/>
      <c r="D131" s="156"/>
      <c r="E131" s="156"/>
      <c r="F131" s="156"/>
      <c r="G131" s="157"/>
    </row>
    <row r="132" spans="1:7" x14ac:dyDescent="0.25">
      <c r="A132" s="158" t="s">
        <v>551</v>
      </c>
      <c r="B132" s="159"/>
      <c r="C132" s="159"/>
      <c r="D132" s="159"/>
      <c r="E132" s="159"/>
      <c r="F132" s="159"/>
      <c r="G132" s="160"/>
    </row>
    <row r="133" spans="1:7" ht="18.75" customHeight="1" x14ac:dyDescent="0.25">
      <c r="A133" s="8" t="s">
        <v>105</v>
      </c>
      <c r="B133" s="152"/>
      <c r="C133" s="153"/>
      <c r="D133" s="153"/>
      <c r="E133" s="153"/>
      <c r="F133" s="153"/>
      <c r="G133" s="154"/>
    </row>
    <row r="134" spans="1:7" ht="18.75" customHeight="1" x14ac:dyDescent="0.25">
      <c r="A134" s="8" t="s">
        <v>106</v>
      </c>
      <c r="B134" s="152"/>
      <c r="C134" s="153"/>
      <c r="D134" s="153"/>
      <c r="E134" s="153"/>
      <c r="F134" s="153"/>
      <c r="G134" s="154"/>
    </row>
    <row r="135" spans="1:7" ht="18.75" customHeight="1" x14ac:dyDescent="0.25">
      <c r="A135" s="8" t="s">
        <v>107</v>
      </c>
      <c r="B135" s="155" t="s">
        <v>96</v>
      </c>
      <c r="C135" s="156"/>
      <c r="D135" s="156"/>
      <c r="E135" s="156"/>
      <c r="F135" s="156"/>
      <c r="G135" s="157"/>
    </row>
    <row r="136" spans="1:7" ht="18.75" customHeight="1" x14ac:dyDescent="0.25">
      <c r="A136" s="165"/>
      <c r="B136" s="166"/>
      <c r="C136" s="166"/>
      <c r="D136" s="166"/>
      <c r="E136" s="166"/>
      <c r="F136" s="166"/>
      <c r="G136" s="167"/>
    </row>
    <row r="137" spans="1:7" ht="18.75" customHeight="1" x14ac:dyDescent="0.25"/>
    <row r="138" spans="1:7" ht="18.75" customHeight="1" x14ac:dyDescent="0.25"/>
    <row r="139" spans="1:7" ht="18.75" customHeight="1" x14ac:dyDescent="0.25"/>
    <row r="140" spans="1:7" ht="18.75" customHeight="1" x14ac:dyDescent="0.25"/>
    <row r="141" spans="1:7" ht="18.75" customHeight="1" x14ac:dyDescent="0.25"/>
    <row r="142" spans="1:7" ht="18.75" customHeight="1" x14ac:dyDescent="0.25"/>
    <row r="143" spans="1:7" ht="18.75" customHeight="1" x14ac:dyDescent="0.25"/>
    <row r="144" spans="1:7"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sheetData>
  <mergeCells count="178">
    <mergeCell ref="B133:G133"/>
    <mergeCell ref="B134:G134"/>
    <mergeCell ref="B135:G135"/>
    <mergeCell ref="A136:G136"/>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15:G115"/>
    <mergeCell ref="A116:G116"/>
    <mergeCell ref="B117:G117"/>
    <mergeCell ref="B118:G118"/>
    <mergeCell ref="B119:G119"/>
    <mergeCell ref="A120:G120"/>
    <mergeCell ref="A109:G109"/>
    <mergeCell ref="A110:G110"/>
    <mergeCell ref="A111:G111"/>
    <mergeCell ref="A112:G112"/>
    <mergeCell ref="B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1:G91"/>
    <mergeCell ref="B92:G92"/>
    <mergeCell ref="A93:G93"/>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sqref="A1:C1"/>
    </sheetView>
  </sheetViews>
  <sheetFormatPr baseColWidth="10" defaultRowHeight="15" x14ac:dyDescent="0.25"/>
  <cols>
    <col min="1" max="3" width="45.7109375" bestFit="1" customWidth="1"/>
    <col min="4" max="4" width="22.2851562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562</v>
      </c>
      <c r="E4" s="90"/>
      <c r="F4" s="90"/>
      <c r="G4" s="91"/>
    </row>
    <row r="5" spans="1:7" x14ac:dyDescent="0.25">
      <c r="A5" s="86" t="s">
        <v>4</v>
      </c>
      <c r="B5" s="87"/>
      <c r="C5" s="88"/>
      <c r="D5" s="89" t="s">
        <v>5</v>
      </c>
      <c r="E5" s="90"/>
      <c r="F5" s="90"/>
      <c r="G5" s="91"/>
    </row>
    <row r="6" spans="1:7" x14ac:dyDescent="0.25">
      <c r="A6" s="86" t="s">
        <v>6</v>
      </c>
      <c r="B6" s="87"/>
      <c r="C6" s="88"/>
      <c r="D6" s="89" t="s">
        <v>563</v>
      </c>
      <c r="E6" s="90"/>
      <c r="F6" s="90"/>
      <c r="G6" s="91"/>
    </row>
    <row r="7" spans="1:7" x14ac:dyDescent="0.25">
      <c r="A7" s="86" t="s">
        <v>8</v>
      </c>
      <c r="B7" s="87"/>
      <c r="C7" s="88"/>
      <c r="D7" s="168" t="s">
        <v>1513</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228</v>
      </c>
      <c r="C13" s="105"/>
      <c r="D13" s="105"/>
      <c r="E13" s="105"/>
      <c r="F13" s="105"/>
      <c r="G13" s="106"/>
    </row>
    <row r="14" spans="1:7" x14ac:dyDescent="0.25">
      <c r="A14" s="101"/>
      <c r="B14" s="102"/>
      <c r="C14" s="103" t="s">
        <v>15</v>
      </c>
      <c r="D14" s="103"/>
      <c r="E14" s="103"/>
      <c r="F14" s="103"/>
      <c r="G14" s="104"/>
    </row>
    <row r="15" spans="1:7" x14ac:dyDescent="0.25">
      <c r="A15" s="101"/>
      <c r="B15" s="102"/>
      <c r="C15" s="105" t="s">
        <v>229</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392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393</v>
      </c>
      <c r="D30" s="122"/>
      <c r="E30" s="122"/>
      <c r="F30" s="122"/>
      <c r="G30" s="123"/>
    </row>
    <row r="31" spans="1:7" x14ac:dyDescent="0.25">
      <c r="A31" s="119" t="s">
        <v>27</v>
      </c>
      <c r="B31" s="120"/>
      <c r="C31" s="121" t="s">
        <v>394</v>
      </c>
      <c r="D31" s="122"/>
      <c r="E31" s="122"/>
      <c r="F31" s="122"/>
      <c r="G31" s="123"/>
    </row>
    <row r="32" spans="1:7" x14ac:dyDescent="0.25">
      <c r="A32" s="119" t="s">
        <v>29</v>
      </c>
      <c r="B32" s="120"/>
      <c r="C32" s="121" t="s">
        <v>395</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87.858352999999994</v>
      </c>
      <c r="D36" s="70"/>
      <c r="E36" s="68">
        <v>30.623031999999998</v>
      </c>
      <c r="F36" s="68">
        <v>30.084009729999998</v>
      </c>
      <c r="G36" s="68">
        <v>98.239814169935883</v>
      </c>
    </row>
    <row r="37" spans="1:7" x14ac:dyDescent="0.25">
      <c r="A37" s="127" t="s">
        <v>39</v>
      </c>
      <c r="B37" s="128"/>
      <c r="C37" s="69">
        <v>87.366488279999999</v>
      </c>
      <c r="D37" s="70"/>
      <c r="E37" s="68">
        <v>30.595081329999999</v>
      </c>
      <c r="F37" s="68">
        <v>30.084009729999998</v>
      </c>
      <c r="G37" s="68">
        <v>98.329562865064617</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564</v>
      </c>
      <c r="C45" s="147" t="s">
        <v>565</v>
      </c>
      <c r="D45" s="147" t="s">
        <v>566</v>
      </c>
      <c r="E45" s="147" t="s">
        <v>122</v>
      </c>
      <c r="F45" s="3" t="s">
        <v>58</v>
      </c>
      <c r="G45" s="4"/>
    </row>
    <row r="46" spans="1:7" ht="63.75" customHeight="1" x14ac:dyDescent="0.25">
      <c r="A46" s="6" t="s">
        <v>567</v>
      </c>
      <c r="B46" s="148"/>
      <c r="C46" s="148"/>
      <c r="D46" s="148"/>
      <c r="E46" s="148"/>
      <c r="F46" s="3" t="s">
        <v>60</v>
      </c>
      <c r="G46" s="4"/>
    </row>
    <row r="47" spans="1:7" x14ac:dyDescent="0.25">
      <c r="A47" s="144" t="s">
        <v>44</v>
      </c>
      <c r="B47" s="144" t="s">
        <v>45</v>
      </c>
      <c r="C47" s="144" t="s">
        <v>46</v>
      </c>
      <c r="D47" s="144" t="s">
        <v>47</v>
      </c>
      <c r="E47" s="144" t="s">
        <v>48</v>
      </c>
      <c r="F47" s="3" t="s">
        <v>49</v>
      </c>
      <c r="G47" s="3">
        <v>400</v>
      </c>
    </row>
    <row r="48" spans="1:7" x14ac:dyDescent="0.25">
      <c r="A48" s="145"/>
      <c r="B48" s="145"/>
      <c r="C48" s="145"/>
      <c r="D48" s="145"/>
      <c r="E48" s="145"/>
      <c r="F48" s="3" t="s">
        <v>50</v>
      </c>
      <c r="G48" s="3">
        <v>400</v>
      </c>
    </row>
    <row r="49" spans="1:7" x14ac:dyDescent="0.25">
      <c r="A49" s="145"/>
      <c r="B49" s="145"/>
      <c r="C49" s="145"/>
      <c r="D49" s="145"/>
      <c r="E49" s="145"/>
      <c r="F49" s="3" t="s">
        <v>51</v>
      </c>
      <c r="G49" s="3">
        <v>130</v>
      </c>
    </row>
    <row r="50" spans="1:7" x14ac:dyDescent="0.25">
      <c r="A50" s="146"/>
      <c r="B50" s="146"/>
      <c r="C50" s="146"/>
      <c r="D50" s="146"/>
      <c r="E50" s="146"/>
      <c r="F50" s="3" t="s">
        <v>52</v>
      </c>
      <c r="G50" s="3">
        <v>130</v>
      </c>
    </row>
    <row r="51" spans="1:7" x14ac:dyDescent="0.25">
      <c r="A51" s="7"/>
      <c r="B51" s="147" t="s">
        <v>564</v>
      </c>
      <c r="C51" s="147" t="s">
        <v>568</v>
      </c>
      <c r="D51" s="147" t="s">
        <v>569</v>
      </c>
      <c r="E51" s="147" t="s">
        <v>122</v>
      </c>
      <c r="F51" s="3" t="s">
        <v>58</v>
      </c>
      <c r="G51" s="4"/>
    </row>
    <row r="52" spans="1:7" ht="65.25" customHeight="1" x14ac:dyDescent="0.25">
      <c r="A52" s="6" t="s">
        <v>570</v>
      </c>
      <c r="B52" s="148"/>
      <c r="C52" s="148"/>
      <c r="D52" s="148"/>
      <c r="E52" s="148"/>
      <c r="F52" s="3" t="s">
        <v>60</v>
      </c>
      <c r="G52" s="4"/>
    </row>
    <row r="53" spans="1:7" x14ac:dyDescent="0.25">
      <c r="A53" s="144" t="s">
        <v>44</v>
      </c>
      <c r="B53" s="144" t="s">
        <v>45</v>
      </c>
      <c r="C53" s="144" t="s">
        <v>46</v>
      </c>
      <c r="D53" s="144" t="s">
        <v>47</v>
      </c>
      <c r="E53" s="144" t="s">
        <v>48</v>
      </c>
      <c r="F53" s="3" t="s">
        <v>49</v>
      </c>
      <c r="G53" s="3">
        <v>300</v>
      </c>
    </row>
    <row r="54" spans="1:7" x14ac:dyDescent="0.25">
      <c r="A54" s="145"/>
      <c r="B54" s="145"/>
      <c r="C54" s="145"/>
      <c r="D54" s="145"/>
      <c r="E54" s="145"/>
      <c r="F54" s="3" t="s">
        <v>50</v>
      </c>
      <c r="G54" s="3">
        <v>300</v>
      </c>
    </row>
    <row r="55" spans="1:7" x14ac:dyDescent="0.25">
      <c r="A55" s="145"/>
      <c r="B55" s="145"/>
      <c r="C55" s="145"/>
      <c r="D55" s="145"/>
      <c r="E55" s="145"/>
      <c r="F55" s="3" t="s">
        <v>51</v>
      </c>
      <c r="G55" s="3">
        <v>100</v>
      </c>
    </row>
    <row r="56" spans="1:7" x14ac:dyDescent="0.25">
      <c r="A56" s="146"/>
      <c r="B56" s="146"/>
      <c r="C56" s="146"/>
      <c r="D56" s="146"/>
      <c r="E56" s="146"/>
      <c r="F56" s="3" t="s">
        <v>52</v>
      </c>
      <c r="G56" s="3">
        <v>100</v>
      </c>
    </row>
    <row r="57" spans="1:7" x14ac:dyDescent="0.25">
      <c r="A57" s="7"/>
      <c r="B57" s="147" t="s">
        <v>564</v>
      </c>
      <c r="C57" s="147" t="s">
        <v>571</v>
      </c>
      <c r="D57" s="147" t="s">
        <v>572</v>
      </c>
      <c r="E57" s="147" t="s">
        <v>122</v>
      </c>
      <c r="F57" s="3" t="s">
        <v>58</v>
      </c>
      <c r="G57" s="4"/>
    </row>
    <row r="58" spans="1:7" ht="54" customHeight="1" x14ac:dyDescent="0.25">
      <c r="A58" s="6" t="s">
        <v>573</v>
      </c>
      <c r="B58" s="148"/>
      <c r="C58" s="148"/>
      <c r="D58" s="148"/>
      <c r="E58" s="148"/>
      <c r="F58" s="3" t="s">
        <v>60</v>
      </c>
      <c r="G58" s="4"/>
    </row>
    <row r="59" spans="1:7" x14ac:dyDescent="0.25">
      <c r="A59" s="132" t="s">
        <v>65</v>
      </c>
      <c r="B59" s="133"/>
      <c r="C59" s="133"/>
      <c r="D59" s="133"/>
      <c r="E59" s="133"/>
      <c r="F59" s="133"/>
      <c r="G59" s="134"/>
    </row>
    <row r="60" spans="1:7" ht="34.5" customHeight="1" x14ac:dyDescent="0.25">
      <c r="A60" s="135" t="s">
        <v>42</v>
      </c>
      <c r="B60" s="136"/>
      <c r="C60" s="136"/>
      <c r="D60" s="136"/>
      <c r="E60" s="137"/>
      <c r="F60" s="135" t="s">
        <v>43</v>
      </c>
      <c r="G60" s="137"/>
    </row>
    <row r="61" spans="1:7" x14ac:dyDescent="0.25">
      <c r="A61" s="144" t="s">
        <v>44</v>
      </c>
      <c r="B61" s="144" t="s">
        <v>45</v>
      </c>
      <c r="C61" s="144" t="s">
        <v>46</v>
      </c>
      <c r="D61" s="144" t="s">
        <v>47</v>
      </c>
      <c r="E61" s="144" t="s">
        <v>48</v>
      </c>
      <c r="F61" s="3" t="s">
        <v>49</v>
      </c>
      <c r="G61" s="3">
        <v>100</v>
      </c>
    </row>
    <row r="62" spans="1:7" x14ac:dyDescent="0.25">
      <c r="A62" s="145"/>
      <c r="B62" s="145"/>
      <c r="C62" s="145"/>
      <c r="D62" s="145"/>
      <c r="E62" s="145"/>
      <c r="F62" s="3" t="s">
        <v>50</v>
      </c>
      <c r="G62" s="3">
        <v>100</v>
      </c>
    </row>
    <row r="63" spans="1:7" x14ac:dyDescent="0.25">
      <c r="A63" s="145"/>
      <c r="B63" s="145"/>
      <c r="C63" s="145"/>
      <c r="D63" s="145"/>
      <c r="E63" s="145"/>
      <c r="F63" s="3" t="s">
        <v>51</v>
      </c>
      <c r="G63" s="4"/>
    </row>
    <row r="64" spans="1:7" x14ac:dyDescent="0.25">
      <c r="A64" s="146"/>
      <c r="B64" s="146"/>
      <c r="C64" s="146"/>
      <c r="D64" s="146"/>
      <c r="E64" s="146"/>
      <c r="F64" s="3" t="s">
        <v>52</v>
      </c>
      <c r="G64" s="4"/>
    </row>
    <row r="65" spans="1:7" x14ac:dyDescent="0.25">
      <c r="A65" s="7"/>
      <c r="B65" s="147" t="s">
        <v>574</v>
      </c>
      <c r="C65" s="147" t="s">
        <v>575</v>
      </c>
      <c r="D65" s="147" t="s">
        <v>80</v>
      </c>
      <c r="E65" s="147" t="s">
        <v>122</v>
      </c>
      <c r="F65" s="3" t="s">
        <v>58</v>
      </c>
      <c r="G65" s="3">
        <v>0</v>
      </c>
    </row>
    <row r="66" spans="1:7" ht="61.5" customHeight="1" x14ac:dyDescent="0.25">
      <c r="A66" s="6" t="s">
        <v>576</v>
      </c>
      <c r="B66" s="148"/>
      <c r="C66" s="148"/>
      <c r="D66" s="148"/>
      <c r="E66" s="148"/>
      <c r="F66" s="3" t="s">
        <v>60</v>
      </c>
      <c r="G66" s="4"/>
    </row>
    <row r="67" spans="1:7" x14ac:dyDescent="0.25">
      <c r="A67" s="132" t="s">
        <v>71</v>
      </c>
      <c r="B67" s="133"/>
      <c r="C67" s="133"/>
      <c r="D67" s="133"/>
      <c r="E67" s="133"/>
      <c r="F67" s="133"/>
      <c r="G67" s="134"/>
    </row>
    <row r="68" spans="1:7" ht="18" customHeight="1" x14ac:dyDescent="0.25">
      <c r="A68" s="135" t="s">
        <v>42</v>
      </c>
      <c r="B68" s="136"/>
      <c r="C68" s="136"/>
      <c r="D68" s="136"/>
      <c r="E68" s="137"/>
      <c r="F68" s="135" t="s">
        <v>43</v>
      </c>
      <c r="G68" s="137"/>
    </row>
    <row r="69" spans="1:7" x14ac:dyDescent="0.25">
      <c r="A69" s="144" t="s">
        <v>44</v>
      </c>
      <c r="B69" s="144" t="s">
        <v>45</v>
      </c>
      <c r="C69" s="144" t="s">
        <v>46</v>
      </c>
      <c r="D69" s="144" t="s">
        <v>47</v>
      </c>
      <c r="E69" s="144" t="s">
        <v>48</v>
      </c>
      <c r="F69" s="3" t="s">
        <v>49</v>
      </c>
      <c r="G69" s="3">
        <v>112</v>
      </c>
    </row>
    <row r="70" spans="1:7" x14ac:dyDescent="0.25">
      <c r="A70" s="145"/>
      <c r="B70" s="145"/>
      <c r="C70" s="145"/>
      <c r="D70" s="145"/>
      <c r="E70" s="145"/>
      <c r="F70" s="3" t="s">
        <v>50</v>
      </c>
      <c r="G70" s="3">
        <v>112</v>
      </c>
    </row>
    <row r="71" spans="1:7" x14ac:dyDescent="0.25">
      <c r="A71" s="145"/>
      <c r="B71" s="145"/>
      <c r="C71" s="145"/>
      <c r="D71" s="145"/>
      <c r="E71" s="145"/>
      <c r="F71" s="3" t="s">
        <v>51</v>
      </c>
      <c r="G71" s="4"/>
    </row>
    <row r="72" spans="1:7" x14ac:dyDescent="0.25">
      <c r="A72" s="146"/>
      <c r="B72" s="146"/>
      <c r="C72" s="146"/>
      <c r="D72" s="146"/>
      <c r="E72" s="146"/>
      <c r="F72" s="3" t="s">
        <v>52</v>
      </c>
      <c r="G72" s="3">
        <v>0</v>
      </c>
    </row>
    <row r="73" spans="1:7" x14ac:dyDescent="0.25">
      <c r="A73" s="7"/>
      <c r="B73" s="147" t="s">
        <v>577</v>
      </c>
      <c r="C73" s="147" t="s">
        <v>578</v>
      </c>
      <c r="D73" s="147" t="s">
        <v>80</v>
      </c>
      <c r="E73" s="147" t="s">
        <v>181</v>
      </c>
      <c r="F73" s="3" t="s">
        <v>58</v>
      </c>
      <c r="G73" s="3">
        <v>100</v>
      </c>
    </row>
    <row r="74" spans="1:7" ht="24" customHeight="1" x14ac:dyDescent="0.25">
      <c r="A74" s="6" t="s">
        <v>579</v>
      </c>
      <c r="B74" s="148"/>
      <c r="C74" s="148"/>
      <c r="D74" s="148"/>
      <c r="E74" s="148"/>
      <c r="F74" s="3" t="s">
        <v>60</v>
      </c>
      <c r="G74" s="4"/>
    </row>
    <row r="75" spans="1:7" x14ac:dyDescent="0.25">
      <c r="A75" s="144" t="s">
        <v>44</v>
      </c>
      <c r="B75" s="144" t="s">
        <v>45</v>
      </c>
      <c r="C75" s="144" t="s">
        <v>46</v>
      </c>
      <c r="D75" s="144" t="s">
        <v>47</v>
      </c>
      <c r="E75" s="144" t="s">
        <v>48</v>
      </c>
      <c r="F75" s="3" t="s">
        <v>49</v>
      </c>
      <c r="G75" s="3">
        <v>5</v>
      </c>
    </row>
    <row r="76" spans="1:7" x14ac:dyDescent="0.25">
      <c r="A76" s="145"/>
      <c r="B76" s="145"/>
      <c r="C76" s="145"/>
      <c r="D76" s="145"/>
      <c r="E76" s="145"/>
      <c r="F76" s="3" t="s">
        <v>50</v>
      </c>
      <c r="G76" s="3">
        <v>5</v>
      </c>
    </row>
    <row r="77" spans="1:7" x14ac:dyDescent="0.25">
      <c r="A77" s="145"/>
      <c r="B77" s="145"/>
      <c r="C77" s="145"/>
      <c r="D77" s="145"/>
      <c r="E77" s="145"/>
      <c r="F77" s="3" t="s">
        <v>51</v>
      </c>
      <c r="G77" s="4"/>
    </row>
    <row r="78" spans="1:7" x14ac:dyDescent="0.25">
      <c r="A78" s="146"/>
      <c r="B78" s="146"/>
      <c r="C78" s="146"/>
      <c r="D78" s="146"/>
      <c r="E78" s="146"/>
      <c r="F78" s="3" t="s">
        <v>52</v>
      </c>
      <c r="G78" s="4"/>
    </row>
    <row r="79" spans="1:7" x14ac:dyDescent="0.25">
      <c r="A79" s="7"/>
      <c r="B79" s="147" t="s">
        <v>577</v>
      </c>
      <c r="C79" s="147" t="s">
        <v>580</v>
      </c>
      <c r="D79" s="147" t="s">
        <v>276</v>
      </c>
      <c r="E79" s="147" t="s">
        <v>404</v>
      </c>
      <c r="F79" s="3" t="s">
        <v>58</v>
      </c>
      <c r="G79" s="3">
        <v>0</v>
      </c>
    </row>
    <row r="80" spans="1:7" ht="70.5" customHeight="1" x14ac:dyDescent="0.25">
      <c r="A80" s="6" t="s">
        <v>581</v>
      </c>
      <c r="B80" s="148"/>
      <c r="C80" s="148"/>
      <c r="D80" s="148"/>
      <c r="E80" s="148"/>
      <c r="F80" s="3" t="s">
        <v>60</v>
      </c>
      <c r="G80" s="4"/>
    </row>
    <row r="81" spans="1:7" x14ac:dyDescent="0.25">
      <c r="A81" s="144" t="s">
        <v>44</v>
      </c>
      <c r="B81" s="144" t="s">
        <v>45</v>
      </c>
      <c r="C81" s="144" t="s">
        <v>46</v>
      </c>
      <c r="D81" s="144" t="s">
        <v>47</v>
      </c>
      <c r="E81" s="144" t="s">
        <v>48</v>
      </c>
      <c r="F81" s="3" t="s">
        <v>49</v>
      </c>
      <c r="G81" s="3">
        <v>100</v>
      </c>
    </row>
    <row r="82" spans="1:7" ht="47.25" customHeight="1" x14ac:dyDescent="0.25">
      <c r="A82" s="145"/>
      <c r="B82" s="145"/>
      <c r="C82" s="145"/>
      <c r="D82" s="145"/>
      <c r="E82" s="145"/>
      <c r="F82" s="3" t="s">
        <v>50</v>
      </c>
      <c r="G82" s="3">
        <v>100</v>
      </c>
    </row>
    <row r="83" spans="1:7" x14ac:dyDescent="0.25">
      <c r="A83" s="145"/>
      <c r="B83" s="145"/>
      <c r="C83" s="145"/>
      <c r="D83" s="145"/>
      <c r="E83" s="145"/>
      <c r="F83" s="3" t="s">
        <v>51</v>
      </c>
      <c r="G83" s="4"/>
    </row>
    <row r="84" spans="1:7" x14ac:dyDescent="0.25">
      <c r="A84" s="146"/>
      <c r="B84" s="146"/>
      <c r="C84" s="146"/>
      <c r="D84" s="146"/>
      <c r="E84" s="146"/>
      <c r="F84" s="3" t="s">
        <v>52</v>
      </c>
      <c r="G84" s="4"/>
    </row>
    <row r="85" spans="1:7" x14ac:dyDescent="0.25">
      <c r="A85" s="7"/>
      <c r="B85" s="147" t="s">
        <v>582</v>
      </c>
      <c r="C85" s="147" t="s">
        <v>583</v>
      </c>
      <c r="D85" s="147" t="s">
        <v>80</v>
      </c>
      <c r="E85" s="147" t="s">
        <v>457</v>
      </c>
      <c r="F85" s="3" t="s">
        <v>58</v>
      </c>
      <c r="G85" s="3">
        <v>0</v>
      </c>
    </row>
    <row r="86" spans="1:7" ht="63.75" customHeight="1" x14ac:dyDescent="0.25">
      <c r="A86" s="6" t="s">
        <v>584</v>
      </c>
      <c r="B86" s="148"/>
      <c r="C86" s="148"/>
      <c r="D86" s="148"/>
      <c r="E86" s="148"/>
      <c r="F86" s="3" t="s">
        <v>60</v>
      </c>
      <c r="G86" s="4"/>
    </row>
    <row r="87" spans="1:7" x14ac:dyDescent="0.25">
      <c r="A87" s="144" t="s">
        <v>44</v>
      </c>
      <c r="B87" s="144" t="s">
        <v>45</v>
      </c>
      <c r="C87" s="144" t="s">
        <v>46</v>
      </c>
      <c r="D87" s="144" t="s">
        <v>47</v>
      </c>
      <c r="E87" s="144" t="s">
        <v>48</v>
      </c>
      <c r="F87" s="3" t="s">
        <v>49</v>
      </c>
      <c r="G87" s="3">
        <v>70</v>
      </c>
    </row>
    <row r="88" spans="1:7" ht="72.75" customHeight="1" x14ac:dyDescent="0.25">
      <c r="A88" s="145"/>
      <c r="B88" s="145"/>
      <c r="C88" s="145"/>
      <c r="D88" s="145"/>
      <c r="E88" s="145"/>
      <c r="F88" s="3" t="s">
        <v>50</v>
      </c>
      <c r="G88" s="3">
        <v>70</v>
      </c>
    </row>
    <row r="89" spans="1:7" x14ac:dyDescent="0.25">
      <c r="A89" s="145"/>
      <c r="B89" s="145"/>
      <c r="C89" s="145"/>
      <c r="D89" s="145"/>
      <c r="E89" s="145"/>
      <c r="F89" s="3" t="s">
        <v>51</v>
      </c>
      <c r="G89" s="4"/>
    </row>
    <row r="90" spans="1:7" x14ac:dyDescent="0.25">
      <c r="A90" s="146"/>
      <c r="B90" s="146"/>
      <c r="C90" s="146"/>
      <c r="D90" s="146"/>
      <c r="E90" s="146"/>
      <c r="F90" s="3" t="s">
        <v>52</v>
      </c>
      <c r="G90" s="4"/>
    </row>
    <row r="91" spans="1:7" x14ac:dyDescent="0.25">
      <c r="A91" s="7"/>
      <c r="B91" s="147" t="s">
        <v>577</v>
      </c>
      <c r="C91" s="147" t="s">
        <v>585</v>
      </c>
      <c r="D91" s="147" t="s">
        <v>80</v>
      </c>
      <c r="E91" s="147" t="s">
        <v>404</v>
      </c>
      <c r="F91" s="3" t="s">
        <v>58</v>
      </c>
      <c r="G91" s="3">
        <v>0</v>
      </c>
    </row>
    <row r="92" spans="1:7" ht="48" customHeight="1" x14ac:dyDescent="0.25">
      <c r="A92" s="6" t="s">
        <v>586</v>
      </c>
      <c r="B92" s="148"/>
      <c r="C92" s="148"/>
      <c r="D92" s="148"/>
      <c r="E92" s="148"/>
      <c r="F92" s="3" t="s">
        <v>60</v>
      </c>
      <c r="G92" s="4"/>
    </row>
    <row r="93" spans="1:7" x14ac:dyDescent="0.25">
      <c r="A93" s="132" t="s">
        <v>77</v>
      </c>
      <c r="B93" s="133"/>
      <c r="C93" s="133"/>
      <c r="D93" s="133"/>
      <c r="E93" s="133"/>
      <c r="F93" s="133"/>
      <c r="G93" s="134"/>
    </row>
    <row r="94" spans="1:7" ht="39.75" customHeight="1" x14ac:dyDescent="0.25">
      <c r="A94" s="135" t="s">
        <v>42</v>
      </c>
      <c r="B94" s="136"/>
      <c r="C94" s="136"/>
      <c r="D94" s="136"/>
      <c r="E94" s="137"/>
      <c r="F94" s="135" t="s">
        <v>43</v>
      </c>
      <c r="G94" s="137"/>
    </row>
    <row r="95" spans="1:7" x14ac:dyDescent="0.25">
      <c r="A95" s="144" t="s">
        <v>44</v>
      </c>
      <c r="B95" s="144" t="s">
        <v>45</v>
      </c>
      <c r="C95" s="144" t="s">
        <v>46</v>
      </c>
      <c r="D95" s="144" t="s">
        <v>47</v>
      </c>
      <c r="E95" s="144" t="s">
        <v>48</v>
      </c>
      <c r="F95" s="3" t="s">
        <v>49</v>
      </c>
      <c r="G95" s="3">
        <v>112</v>
      </c>
    </row>
    <row r="96" spans="1:7" x14ac:dyDescent="0.25">
      <c r="A96" s="145"/>
      <c r="B96" s="145"/>
      <c r="C96" s="145"/>
      <c r="D96" s="145"/>
      <c r="E96" s="145"/>
      <c r="F96" s="3" t="s">
        <v>50</v>
      </c>
      <c r="G96" s="3">
        <v>112</v>
      </c>
    </row>
    <row r="97" spans="1:7" x14ac:dyDescent="0.25">
      <c r="A97" s="145"/>
      <c r="B97" s="145"/>
      <c r="C97" s="145"/>
      <c r="D97" s="145"/>
      <c r="E97" s="145"/>
      <c r="F97" s="3" t="s">
        <v>51</v>
      </c>
      <c r="G97" s="4"/>
    </row>
    <row r="98" spans="1:7" x14ac:dyDescent="0.25">
      <c r="A98" s="146"/>
      <c r="B98" s="146"/>
      <c r="C98" s="146"/>
      <c r="D98" s="146"/>
      <c r="E98" s="146"/>
      <c r="F98" s="3" t="s">
        <v>52</v>
      </c>
      <c r="G98" s="4"/>
    </row>
    <row r="99" spans="1:7" x14ac:dyDescent="0.25">
      <c r="A99" s="7"/>
      <c r="B99" s="147" t="s">
        <v>587</v>
      </c>
      <c r="C99" s="147" t="s">
        <v>588</v>
      </c>
      <c r="D99" s="147" t="s">
        <v>80</v>
      </c>
      <c r="E99" s="147" t="s">
        <v>181</v>
      </c>
      <c r="F99" s="3" t="s">
        <v>58</v>
      </c>
      <c r="G99" s="3">
        <v>100</v>
      </c>
    </row>
    <row r="100" spans="1:7" ht="24.75" x14ac:dyDescent="0.25">
      <c r="A100" s="6" t="s">
        <v>589</v>
      </c>
      <c r="B100" s="148"/>
      <c r="C100" s="148"/>
      <c r="D100" s="148"/>
      <c r="E100" s="148"/>
      <c r="F100" s="3" t="s">
        <v>60</v>
      </c>
      <c r="G100" s="4"/>
    </row>
    <row r="101" spans="1:7" x14ac:dyDescent="0.25">
      <c r="A101" s="144" t="s">
        <v>44</v>
      </c>
      <c r="B101" s="144" t="s">
        <v>45</v>
      </c>
      <c r="C101" s="144" t="s">
        <v>46</v>
      </c>
      <c r="D101" s="144" t="s">
        <v>47</v>
      </c>
      <c r="E101" s="144" t="s">
        <v>48</v>
      </c>
      <c r="F101" s="3" t="s">
        <v>49</v>
      </c>
      <c r="G101" s="3">
        <v>100</v>
      </c>
    </row>
    <row r="102" spans="1:7" ht="34.5" customHeight="1" x14ac:dyDescent="0.25">
      <c r="A102" s="145"/>
      <c r="B102" s="145"/>
      <c r="C102" s="145"/>
      <c r="D102" s="145"/>
      <c r="E102" s="145"/>
      <c r="F102" s="3" t="s">
        <v>50</v>
      </c>
      <c r="G102" s="3">
        <v>73</v>
      </c>
    </row>
    <row r="103" spans="1:7" ht="21" customHeight="1" x14ac:dyDescent="0.25">
      <c r="A103" s="145"/>
      <c r="B103" s="145"/>
      <c r="C103" s="145"/>
      <c r="D103" s="145"/>
      <c r="E103" s="145"/>
      <c r="F103" s="3" t="s">
        <v>51</v>
      </c>
      <c r="G103" s="4"/>
    </row>
    <row r="104" spans="1:7" ht="21" customHeight="1" x14ac:dyDescent="0.25">
      <c r="A104" s="146"/>
      <c r="B104" s="146"/>
      <c r="C104" s="146"/>
      <c r="D104" s="146"/>
      <c r="E104" s="146"/>
      <c r="F104" s="3" t="s">
        <v>52</v>
      </c>
      <c r="G104" s="3">
        <v>0</v>
      </c>
    </row>
    <row r="105" spans="1:7" ht="21" customHeight="1" x14ac:dyDescent="0.25">
      <c r="A105" s="7"/>
      <c r="B105" s="147" t="s">
        <v>587</v>
      </c>
      <c r="C105" s="147" t="s">
        <v>590</v>
      </c>
      <c r="D105" s="147" t="s">
        <v>276</v>
      </c>
      <c r="E105" s="147" t="s">
        <v>181</v>
      </c>
      <c r="F105" s="3" t="s">
        <v>58</v>
      </c>
      <c r="G105" s="3">
        <v>100</v>
      </c>
    </row>
    <row r="106" spans="1:7" ht="45.75" customHeight="1" x14ac:dyDescent="0.25">
      <c r="A106" s="6" t="s">
        <v>591</v>
      </c>
      <c r="B106" s="148"/>
      <c r="C106" s="148"/>
      <c r="D106" s="148"/>
      <c r="E106" s="148"/>
      <c r="F106" s="3" t="s">
        <v>60</v>
      </c>
      <c r="G106" s="4"/>
    </row>
    <row r="107" spans="1:7" ht="21" customHeight="1" x14ac:dyDescent="0.25">
      <c r="A107" s="144" t="s">
        <v>44</v>
      </c>
      <c r="B107" s="144" t="s">
        <v>45</v>
      </c>
      <c r="C107" s="144" t="s">
        <v>46</v>
      </c>
      <c r="D107" s="144" t="s">
        <v>47</v>
      </c>
      <c r="E107" s="144" t="s">
        <v>48</v>
      </c>
      <c r="F107" s="3" t="s">
        <v>49</v>
      </c>
      <c r="G107" s="3">
        <v>100</v>
      </c>
    </row>
    <row r="108" spans="1:7" ht="21" customHeight="1" x14ac:dyDescent="0.25">
      <c r="A108" s="145"/>
      <c r="B108" s="145"/>
      <c r="C108" s="145"/>
      <c r="D108" s="145"/>
      <c r="E108" s="145"/>
      <c r="F108" s="3" t="s">
        <v>50</v>
      </c>
      <c r="G108" s="3">
        <v>100</v>
      </c>
    </row>
    <row r="109" spans="1:7" ht="21" customHeight="1" x14ac:dyDescent="0.25">
      <c r="A109" s="145"/>
      <c r="B109" s="145"/>
      <c r="C109" s="145"/>
      <c r="D109" s="145"/>
      <c r="E109" s="145"/>
      <c r="F109" s="3" t="s">
        <v>51</v>
      </c>
      <c r="G109" s="4"/>
    </row>
    <row r="110" spans="1:7" ht="35.25" customHeight="1" x14ac:dyDescent="0.25">
      <c r="A110" s="146"/>
      <c r="B110" s="146"/>
      <c r="C110" s="146"/>
      <c r="D110" s="146"/>
      <c r="E110" s="146"/>
      <c r="F110" s="3" t="s">
        <v>52</v>
      </c>
      <c r="G110" s="4"/>
    </row>
    <row r="111" spans="1:7" ht="21" customHeight="1" x14ac:dyDescent="0.25">
      <c r="A111" s="7"/>
      <c r="B111" s="147" t="s">
        <v>587</v>
      </c>
      <c r="C111" s="147" t="s">
        <v>592</v>
      </c>
      <c r="D111" s="147" t="s">
        <v>80</v>
      </c>
      <c r="E111" s="147" t="s">
        <v>81</v>
      </c>
      <c r="F111" s="3" t="s">
        <v>58</v>
      </c>
      <c r="G111" s="3">
        <v>25</v>
      </c>
    </row>
    <row r="112" spans="1:7" ht="44.25" customHeight="1" x14ac:dyDescent="0.25">
      <c r="A112" s="6" t="s">
        <v>593</v>
      </c>
      <c r="B112" s="148"/>
      <c r="C112" s="148"/>
      <c r="D112" s="148"/>
      <c r="E112" s="148"/>
      <c r="F112" s="3" t="s">
        <v>60</v>
      </c>
      <c r="G112" s="4"/>
    </row>
    <row r="113" spans="1:7" ht="21" customHeight="1" x14ac:dyDescent="0.25">
      <c r="A113" s="144" t="s">
        <v>44</v>
      </c>
      <c r="B113" s="144" t="s">
        <v>45</v>
      </c>
      <c r="C113" s="144" t="s">
        <v>46</v>
      </c>
      <c r="D113" s="144" t="s">
        <v>47</v>
      </c>
      <c r="E113" s="144" t="s">
        <v>48</v>
      </c>
      <c r="F113" s="3" t="s">
        <v>49</v>
      </c>
      <c r="G113" s="3">
        <v>100</v>
      </c>
    </row>
    <row r="114" spans="1:7" ht="21" customHeight="1" x14ac:dyDescent="0.25">
      <c r="A114" s="145"/>
      <c r="B114" s="145"/>
      <c r="C114" s="145"/>
      <c r="D114" s="145"/>
      <c r="E114" s="145"/>
      <c r="F114" s="3" t="s">
        <v>50</v>
      </c>
      <c r="G114" s="3">
        <v>44.44</v>
      </c>
    </row>
    <row r="115" spans="1:7" ht="21" customHeight="1" x14ac:dyDescent="0.25">
      <c r="A115" s="145"/>
      <c r="B115" s="145"/>
      <c r="C115" s="145"/>
      <c r="D115" s="145"/>
      <c r="E115" s="145"/>
      <c r="F115" s="3" t="s">
        <v>51</v>
      </c>
      <c r="G115" s="4"/>
    </row>
    <row r="116" spans="1:7" ht="21" customHeight="1" x14ac:dyDescent="0.25">
      <c r="A116" s="146"/>
      <c r="B116" s="146"/>
      <c r="C116" s="146"/>
      <c r="D116" s="146"/>
      <c r="E116" s="146"/>
      <c r="F116" s="3" t="s">
        <v>52</v>
      </c>
      <c r="G116" s="3">
        <v>0</v>
      </c>
    </row>
    <row r="117" spans="1:7" ht="21" customHeight="1" x14ac:dyDescent="0.25">
      <c r="A117" s="7"/>
      <c r="B117" s="147" t="s">
        <v>587</v>
      </c>
      <c r="C117" s="147" t="s">
        <v>594</v>
      </c>
      <c r="D117" s="147" t="s">
        <v>595</v>
      </c>
      <c r="E117" s="147" t="s">
        <v>181</v>
      </c>
      <c r="F117" s="3" t="s">
        <v>58</v>
      </c>
      <c r="G117" s="3">
        <v>100</v>
      </c>
    </row>
    <row r="118" spans="1:7" ht="31.5" customHeight="1" x14ac:dyDescent="0.25">
      <c r="A118" s="6" t="s">
        <v>596</v>
      </c>
      <c r="B118" s="148"/>
      <c r="C118" s="148"/>
      <c r="D118" s="148"/>
      <c r="E118" s="148"/>
      <c r="F118" s="3" t="s">
        <v>60</v>
      </c>
      <c r="G118" s="4"/>
    </row>
    <row r="119" spans="1:7" ht="21" customHeight="1" x14ac:dyDescent="0.25">
      <c r="A119" s="144" t="s">
        <v>44</v>
      </c>
      <c r="B119" s="144" t="s">
        <v>45</v>
      </c>
      <c r="C119" s="144" t="s">
        <v>46</v>
      </c>
      <c r="D119" s="144" t="s">
        <v>47</v>
      </c>
      <c r="E119" s="144" t="s">
        <v>48</v>
      </c>
      <c r="F119" s="3" t="s">
        <v>49</v>
      </c>
      <c r="G119" s="3">
        <v>1</v>
      </c>
    </row>
    <row r="120" spans="1:7" ht="21" customHeight="1" x14ac:dyDescent="0.25">
      <c r="A120" s="145"/>
      <c r="B120" s="145"/>
      <c r="C120" s="145"/>
      <c r="D120" s="145"/>
      <c r="E120" s="145"/>
      <c r="F120" s="3" t="s">
        <v>50</v>
      </c>
      <c r="G120" s="3">
        <v>1</v>
      </c>
    </row>
    <row r="121" spans="1:7" ht="21" customHeight="1" x14ac:dyDescent="0.25">
      <c r="A121" s="145"/>
      <c r="B121" s="145"/>
      <c r="C121" s="145"/>
      <c r="D121" s="145"/>
      <c r="E121" s="145"/>
      <c r="F121" s="3" t="s">
        <v>51</v>
      </c>
      <c r="G121" s="4"/>
    </row>
    <row r="122" spans="1:7" ht="21" customHeight="1" x14ac:dyDescent="0.25">
      <c r="A122" s="146"/>
      <c r="B122" s="146"/>
      <c r="C122" s="146"/>
      <c r="D122" s="146"/>
      <c r="E122" s="146"/>
      <c r="F122" s="3" t="s">
        <v>52</v>
      </c>
      <c r="G122" s="3">
        <v>0</v>
      </c>
    </row>
    <row r="123" spans="1:7" ht="21" customHeight="1" x14ac:dyDescent="0.25">
      <c r="A123" s="7"/>
      <c r="B123" s="147" t="s">
        <v>597</v>
      </c>
      <c r="C123" s="147" t="s">
        <v>598</v>
      </c>
      <c r="D123" s="147" t="s">
        <v>599</v>
      </c>
      <c r="E123" s="147" t="s">
        <v>81</v>
      </c>
      <c r="F123" s="3" t="s">
        <v>58</v>
      </c>
      <c r="G123" s="4"/>
    </row>
    <row r="124" spans="1:7" ht="36" customHeight="1" x14ac:dyDescent="0.25">
      <c r="A124" s="6" t="s">
        <v>600</v>
      </c>
      <c r="B124" s="148"/>
      <c r="C124" s="148"/>
      <c r="D124" s="148"/>
      <c r="E124" s="148"/>
      <c r="F124" s="3" t="s">
        <v>60</v>
      </c>
      <c r="G124" s="4"/>
    </row>
    <row r="125" spans="1:7" ht="21" customHeight="1" x14ac:dyDescent="0.25">
      <c r="A125" s="129" t="s">
        <v>92</v>
      </c>
      <c r="B125" s="130"/>
      <c r="C125" s="130"/>
      <c r="D125" s="130"/>
      <c r="E125" s="130"/>
      <c r="F125" s="130"/>
      <c r="G125" s="131"/>
    </row>
    <row r="126" spans="1:7" ht="21" customHeight="1" x14ac:dyDescent="0.25">
      <c r="A126" s="161" t="s">
        <v>53</v>
      </c>
      <c r="B126" s="162"/>
      <c r="C126" s="162"/>
      <c r="D126" s="162"/>
      <c r="E126" s="162"/>
      <c r="F126" s="162"/>
      <c r="G126" s="163"/>
    </row>
    <row r="127" spans="1:7" ht="21" customHeight="1" x14ac:dyDescent="0.25">
      <c r="A127" s="149" t="s">
        <v>567</v>
      </c>
      <c r="B127" s="150"/>
      <c r="C127" s="150"/>
      <c r="D127" s="150"/>
      <c r="E127" s="150"/>
      <c r="F127" s="150"/>
      <c r="G127" s="151"/>
    </row>
    <row r="128" spans="1:7" ht="21" customHeight="1" x14ac:dyDescent="0.25">
      <c r="A128" s="8" t="s">
        <v>93</v>
      </c>
      <c r="B128" s="152"/>
      <c r="C128" s="153"/>
      <c r="D128" s="153"/>
      <c r="E128" s="153"/>
      <c r="F128" s="153"/>
      <c r="G128" s="154"/>
    </row>
    <row r="129" spans="1:7" ht="21" customHeight="1" x14ac:dyDescent="0.25">
      <c r="A129" s="8" t="s">
        <v>94</v>
      </c>
      <c r="B129" s="121"/>
      <c r="C129" s="122"/>
      <c r="D129" s="122"/>
      <c r="E129" s="122"/>
      <c r="F129" s="122"/>
      <c r="G129" s="123"/>
    </row>
    <row r="130" spans="1:7" x14ac:dyDescent="0.25">
      <c r="A130" s="8" t="s">
        <v>95</v>
      </c>
      <c r="B130" s="155" t="s">
        <v>96</v>
      </c>
      <c r="C130" s="156"/>
      <c r="D130" s="156"/>
      <c r="E130" s="156"/>
      <c r="F130" s="156"/>
      <c r="G130" s="157"/>
    </row>
    <row r="131" spans="1:7" x14ac:dyDescent="0.25">
      <c r="A131" s="158" t="s">
        <v>570</v>
      </c>
      <c r="B131" s="159"/>
      <c r="C131" s="159"/>
      <c r="D131" s="159"/>
      <c r="E131" s="159"/>
      <c r="F131" s="159"/>
      <c r="G131" s="160"/>
    </row>
    <row r="132" spans="1:7" x14ac:dyDescent="0.25">
      <c r="A132" s="8" t="s">
        <v>93</v>
      </c>
      <c r="B132" s="152"/>
      <c r="C132" s="153"/>
      <c r="D132" s="153"/>
      <c r="E132" s="153"/>
      <c r="F132" s="153"/>
      <c r="G132" s="154"/>
    </row>
    <row r="133" spans="1:7" ht="18.75" customHeight="1" x14ac:dyDescent="0.25">
      <c r="A133" s="8" t="s">
        <v>94</v>
      </c>
      <c r="B133" s="121"/>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573</v>
      </c>
      <c r="B135" s="159"/>
      <c r="C135" s="159"/>
      <c r="D135" s="159"/>
      <c r="E135" s="159"/>
      <c r="F135" s="159"/>
      <c r="G135" s="160"/>
    </row>
    <row r="136" spans="1:7" ht="18.75" customHeight="1" x14ac:dyDescent="0.25">
      <c r="A136" s="8" t="s">
        <v>93</v>
      </c>
      <c r="B136" s="152"/>
      <c r="C136" s="153"/>
      <c r="D136" s="153"/>
      <c r="E136" s="153"/>
      <c r="F136" s="153"/>
      <c r="G136" s="154"/>
    </row>
    <row r="137" spans="1:7" ht="18.75" customHeight="1" x14ac:dyDescent="0.25">
      <c r="A137" s="8" t="s">
        <v>94</v>
      </c>
      <c r="B137" s="121"/>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58" t="s">
        <v>576</v>
      </c>
      <c r="B139" s="159"/>
      <c r="C139" s="159"/>
      <c r="D139" s="159"/>
      <c r="E139" s="159"/>
      <c r="F139" s="159"/>
      <c r="G139" s="160"/>
    </row>
    <row r="140" spans="1:7" ht="35.25" customHeight="1" x14ac:dyDescent="0.25">
      <c r="A140" s="8" t="s">
        <v>93</v>
      </c>
      <c r="B140" s="121" t="s">
        <v>601</v>
      </c>
      <c r="C140" s="122"/>
      <c r="D140" s="122"/>
      <c r="E140" s="122"/>
      <c r="F140" s="122"/>
      <c r="G140" s="123"/>
    </row>
    <row r="141" spans="1:7" ht="35.25" customHeight="1" x14ac:dyDescent="0.25">
      <c r="A141" s="8" t="s">
        <v>94</v>
      </c>
      <c r="B141" s="121" t="s">
        <v>602</v>
      </c>
      <c r="C141" s="122"/>
      <c r="D141" s="122"/>
      <c r="E141" s="122"/>
      <c r="F141" s="122"/>
      <c r="G141" s="123"/>
    </row>
    <row r="142" spans="1:7" ht="18.75" customHeight="1" x14ac:dyDescent="0.25">
      <c r="A142" s="8" t="s">
        <v>95</v>
      </c>
      <c r="B142" s="155" t="s">
        <v>96</v>
      </c>
      <c r="C142" s="156"/>
      <c r="D142" s="156"/>
      <c r="E142" s="156"/>
      <c r="F142" s="156"/>
      <c r="G142" s="157"/>
    </row>
    <row r="143" spans="1:7" ht="18.75" customHeight="1" x14ac:dyDescent="0.25">
      <c r="A143" s="158" t="s">
        <v>579</v>
      </c>
      <c r="B143" s="159"/>
      <c r="C143" s="159"/>
      <c r="D143" s="159"/>
      <c r="E143" s="159"/>
      <c r="F143" s="159"/>
      <c r="G143" s="160"/>
    </row>
    <row r="144" spans="1:7" ht="18.75" customHeight="1" x14ac:dyDescent="0.25">
      <c r="A144" s="8" t="s">
        <v>93</v>
      </c>
      <c r="B144" s="152"/>
      <c r="C144" s="153"/>
      <c r="D144" s="153"/>
      <c r="E144" s="153"/>
      <c r="F144" s="153"/>
      <c r="G144" s="154"/>
    </row>
    <row r="145" spans="1:7" ht="18.75" customHeight="1" x14ac:dyDescent="0.25">
      <c r="A145" s="8" t="s">
        <v>94</v>
      </c>
      <c r="B145" s="121"/>
      <c r="C145" s="122"/>
      <c r="D145" s="122"/>
      <c r="E145" s="122"/>
      <c r="F145" s="122"/>
      <c r="G145" s="123"/>
    </row>
    <row r="146" spans="1:7" ht="18.75" customHeight="1" x14ac:dyDescent="0.25">
      <c r="A146" s="8" t="s">
        <v>95</v>
      </c>
      <c r="B146" s="155" t="s">
        <v>96</v>
      </c>
      <c r="C146" s="156"/>
      <c r="D146" s="156"/>
      <c r="E146" s="156"/>
      <c r="F146" s="156"/>
      <c r="G146" s="157"/>
    </row>
    <row r="147" spans="1:7" ht="18.75" customHeight="1" x14ac:dyDescent="0.25">
      <c r="A147" s="158" t="s">
        <v>581</v>
      </c>
      <c r="B147" s="159"/>
      <c r="C147" s="159"/>
      <c r="D147" s="159"/>
      <c r="E147" s="159"/>
      <c r="F147" s="159"/>
      <c r="G147" s="160"/>
    </row>
    <row r="148" spans="1:7" ht="28.5" customHeight="1" x14ac:dyDescent="0.25">
      <c r="A148" s="8" t="s">
        <v>93</v>
      </c>
      <c r="B148" s="121" t="s">
        <v>601</v>
      </c>
      <c r="C148" s="122"/>
      <c r="D148" s="122"/>
      <c r="E148" s="122"/>
      <c r="F148" s="122"/>
      <c r="G148" s="123"/>
    </row>
    <row r="149" spans="1:7" ht="28.5" customHeight="1" x14ac:dyDescent="0.25">
      <c r="A149" s="8" t="s">
        <v>94</v>
      </c>
      <c r="B149" s="121" t="s">
        <v>602</v>
      </c>
      <c r="C149" s="122"/>
      <c r="D149" s="122"/>
      <c r="E149" s="122"/>
      <c r="F149" s="122"/>
      <c r="G149" s="123"/>
    </row>
    <row r="150" spans="1:7" ht="28.5" customHeight="1" x14ac:dyDescent="0.25">
      <c r="A150" s="8" t="s">
        <v>95</v>
      </c>
      <c r="B150" s="155" t="s">
        <v>96</v>
      </c>
      <c r="C150" s="156"/>
      <c r="D150" s="156"/>
      <c r="E150" s="156"/>
      <c r="F150" s="156"/>
      <c r="G150" s="157"/>
    </row>
    <row r="151" spans="1:7" ht="28.5" customHeight="1" x14ac:dyDescent="0.25">
      <c r="A151" s="158" t="s">
        <v>584</v>
      </c>
      <c r="B151" s="159"/>
      <c r="C151" s="159"/>
      <c r="D151" s="159"/>
      <c r="E151" s="159"/>
      <c r="F151" s="159"/>
      <c r="G151" s="160"/>
    </row>
    <row r="152" spans="1:7" ht="28.5" customHeight="1" x14ac:dyDescent="0.25">
      <c r="A152" s="8" t="s">
        <v>93</v>
      </c>
      <c r="B152" s="121" t="s">
        <v>603</v>
      </c>
      <c r="C152" s="122"/>
      <c r="D152" s="122"/>
      <c r="E152" s="122"/>
      <c r="F152" s="122"/>
      <c r="G152" s="123"/>
    </row>
    <row r="153" spans="1:7" ht="28.5" customHeight="1" x14ac:dyDescent="0.25">
      <c r="A153" s="8" t="s">
        <v>94</v>
      </c>
      <c r="B153" s="121" t="s">
        <v>604</v>
      </c>
      <c r="C153" s="122"/>
      <c r="D153" s="122"/>
      <c r="E153" s="122"/>
      <c r="F153" s="122"/>
      <c r="G153" s="123"/>
    </row>
    <row r="154" spans="1:7" ht="28.5" customHeight="1" x14ac:dyDescent="0.25">
      <c r="A154" s="8" t="s">
        <v>95</v>
      </c>
      <c r="B154" s="155" t="s">
        <v>605</v>
      </c>
      <c r="C154" s="156"/>
      <c r="D154" s="156"/>
      <c r="E154" s="156"/>
      <c r="F154" s="156"/>
      <c r="G154" s="157"/>
    </row>
    <row r="155" spans="1:7" ht="18.75" customHeight="1" x14ac:dyDescent="0.25">
      <c r="A155" s="158" t="s">
        <v>586</v>
      </c>
      <c r="B155" s="159"/>
      <c r="C155" s="159"/>
      <c r="D155" s="159"/>
      <c r="E155" s="159"/>
      <c r="F155" s="159"/>
      <c r="G155" s="160"/>
    </row>
    <row r="156" spans="1:7" ht="18.75" customHeight="1" x14ac:dyDescent="0.25">
      <c r="A156" s="8" t="s">
        <v>93</v>
      </c>
      <c r="B156" s="152"/>
      <c r="C156" s="153"/>
      <c r="D156" s="153"/>
      <c r="E156" s="153"/>
      <c r="F156" s="153"/>
      <c r="G156" s="154"/>
    </row>
    <row r="157" spans="1:7" ht="18.75" customHeight="1" x14ac:dyDescent="0.25">
      <c r="A157" s="8" t="s">
        <v>94</v>
      </c>
      <c r="B157" s="121"/>
      <c r="C157" s="122"/>
      <c r="D157" s="122"/>
      <c r="E157" s="122"/>
      <c r="F157" s="122"/>
      <c r="G157" s="123"/>
    </row>
    <row r="158" spans="1:7" ht="18.75" customHeight="1" x14ac:dyDescent="0.25">
      <c r="A158" s="8" t="s">
        <v>95</v>
      </c>
      <c r="B158" s="155" t="s">
        <v>96</v>
      </c>
      <c r="C158" s="156"/>
      <c r="D158" s="156"/>
      <c r="E158" s="156"/>
      <c r="F158" s="156"/>
      <c r="G158" s="157"/>
    </row>
    <row r="159" spans="1:7" ht="18.75" customHeight="1" x14ac:dyDescent="0.25">
      <c r="A159" s="158" t="s">
        <v>589</v>
      </c>
      <c r="B159" s="159"/>
      <c r="C159" s="159"/>
      <c r="D159" s="159"/>
      <c r="E159" s="159"/>
      <c r="F159" s="159"/>
      <c r="G159" s="160"/>
    </row>
    <row r="160" spans="1:7" ht="18.75" customHeight="1" x14ac:dyDescent="0.25">
      <c r="A160" s="8" t="s">
        <v>93</v>
      </c>
      <c r="B160" s="152"/>
      <c r="C160" s="153"/>
      <c r="D160" s="153"/>
      <c r="E160" s="153"/>
      <c r="F160" s="153"/>
      <c r="G160" s="154"/>
    </row>
    <row r="161" spans="1:7" ht="18.75" customHeight="1" x14ac:dyDescent="0.25">
      <c r="A161" s="8" t="s">
        <v>94</v>
      </c>
      <c r="B161" s="121"/>
      <c r="C161" s="122"/>
      <c r="D161" s="122"/>
      <c r="E161" s="122"/>
      <c r="F161" s="122"/>
      <c r="G161" s="123"/>
    </row>
    <row r="162" spans="1:7" ht="18.75" customHeight="1" x14ac:dyDescent="0.25">
      <c r="A162" s="8" t="s">
        <v>95</v>
      </c>
      <c r="B162" s="155" t="s">
        <v>96</v>
      </c>
      <c r="C162" s="156"/>
      <c r="D162" s="156"/>
      <c r="E162" s="156"/>
      <c r="F162" s="156"/>
      <c r="G162" s="157"/>
    </row>
    <row r="163" spans="1:7" ht="18.75" customHeight="1" x14ac:dyDescent="0.25">
      <c r="A163" s="158" t="s">
        <v>591</v>
      </c>
      <c r="B163" s="159"/>
      <c r="C163" s="159"/>
      <c r="D163" s="159"/>
      <c r="E163" s="159"/>
      <c r="F163" s="159"/>
      <c r="G163" s="160"/>
    </row>
    <row r="164" spans="1:7" x14ac:dyDescent="0.25">
      <c r="A164" s="8" t="s">
        <v>93</v>
      </c>
      <c r="B164" s="152"/>
      <c r="C164" s="153"/>
      <c r="D164" s="153"/>
      <c r="E164" s="153"/>
      <c r="F164" s="153"/>
      <c r="G164" s="154"/>
    </row>
    <row r="165" spans="1:7" x14ac:dyDescent="0.25">
      <c r="A165" s="8" t="s">
        <v>94</v>
      </c>
      <c r="B165" s="121"/>
      <c r="C165" s="122"/>
      <c r="D165" s="122"/>
      <c r="E165" s="122"/>
      <c r="F165" s="122"/>
      <c r="G165" s="123"/>
    </row>
    <row r="166" spans="1:7" x14ac:dyDescent="0.25">
      <c r="A166" s="8" t="s">
        <v>95</v>
      </c>
      <c r="B166" s="155" t="s">
        <v>96</v>
      </c>
      <c r="C166" s="156"/>
      <c r="D166" s="156"/>
      <c r="E166" s="156"/>
      <c r="F166" s="156"/>
      <c r="G166" s="157"/>
    </row>
    <row r="167" spans="1:7" x14ac:dyDescent="0.25">
      <c r="A167" s="158" t="s">
        <v>593</v>
      </c>
      <c r="B167" s="159"/>
      <c r="C167" s="159"/>
      <c r="D167" s="159"/>
      <c r="E167" s="159"/>
      <c r="F167" s="159"/>
      <c r="G167" s="160"/>
    </row>
    <row r="168" spans="1:7" x14ac:dyDescent="0.25">
      <c r="A168" s="8" t="s">
        <v>93</v>
      </c>
      <c r="B168" s="152"/>
      <c r="C168" s="153"/>
      <c r="D168" s="153"/>
      <c r="E168" s="153"/>
      <c r="F168" s="153"/>
      <c r="G168" s="154"/>
    </row>
    <row r="169" spans="1:7" x14ac:dyDescent="0.25">
      <c r="A169" s="8" t="s">
        <v>94</v>
      </c>
      <c r="B169" s="121"/>
      <c r="C169" s="122"/>
      <c r="D169" s="122"/>
      <c r="E169" s="122"/>
      <c r="F169" s="122"/>
      <c r="G169" s="123"/>
    </row>
    <row r="170" spans="1:7" x14ac:dyDescent="0.25">
      <c r="A170" s="8" t="s">
        <v>95</v>
      </c>
      <c r="B170" s="155" t="s">
        <v>96</v>
      </c>
      <c r="C170" s="156"/>
      <c r="D170" s="156"/>
      <c r="E170" s="156"/>
      <c r="F170" s="156"/>
      <c r="G170" s="157"/>
    </row>
    <row r="171" spans="1:7" x14ac:dyDescent="0.25">
      <c r="A171" s="158" t="s">
        <v>596</v>
      </c>
      <c r="B171" s="159"/>
      <c r="C171" s="159"/>
      <c r="D171" s="159"/>
      <c r="E171" s="159"/>
      <c r="F171" s="159"/>
      <c r="G171" s="160"/>
    </row>
    <row r="172" spans="1:7" ht="33" customHeight="1" x14ac:dyDescent="0.25">
      <c r="A172" s="8" t="s">
        <v>93</v>
      </c>
      <c r="B172" s="121" t="s">
        <v>606</v>
      </c>
      <c r="C172" s="122"/>
      <c r="D172" s="122"/>
      <c r="E172" s="122"/>
      <c r="F172" s="122"/>
      <c r="G172" s="123"/>
    </row>
    <row r="173" spans="1:7" ht="33" customHeight="1" x14ac:dyDescent="0.25">
      <c r="A173" s="8" t="s">
        <v>94</v>
      </c>
      <c r="B173" s="121" t="s">
        <v>607</v>
      </c>
      <c r="C173" s="122"/>
      <c r="D173" s="122"/>
      <c r="E173" s="122"/>
      <c r="F173" s="122"/>
      <c r="G173" s="123"/>
    </row>
    <row r="174" spans="1:7" ht="33" customHeight="1" x14ac:dyDescent="0.25">
      <c r="A174" s="8" t="s">
        <v>95</v>
      </c>
      <c r="B174" s="155" t="s">
        <v>608</v>
      </c>
      <c r="C174" s="156"/>
      <c r="D174" s="156"/>
      <c r="E174" s="156"/>
      <c r="F174" s="156"/>
      <c r="G174" s="157"/>
    </row>
    <row r="175" spans="1:7" x14ac:dyDescent="0.25">
      <c r="A175" s="158" t="s">
        <v>600</v>
      </c>
      <c r="B175" s="159"/>
      <c r="C175" s="159"/>
      <c r="D175" s="159"/>
      <c r="E175" s="159"/>
      <c r="F175" s="159"/>
      <c r="G175" s="160"/>
    </row>
    <row r="176" spans="1:7" x14ac:dyDescent="0.25">
      <c r="A176" s="8" t="s">
        <v>93</v>
      </c>
      <c r="B176" s="152"/>
      <c r="C176" s="153"/>
      <c r="D176" s="153"/>
      <c r="E176" s="153"/>
      <c r="F176" s="153"/>
      <c r="G176" s="154"/>
    </row>
    <row r="177" spans="1:7" x14ac:dyDescent="0.25">
      <c r="A177" s="8" t="s">
        <v>94</v>
      </c>
      <c r="B177" s="121"/>
      <c r="C177" s="122"/>
      <c r="D177" s="122"/>
      <c r="E177" s="122"/>
      <c r="F177" s="122"/>
      <c r="G177" s="123"/>
    </row>
    <row r="178" spans="1:7" x14ac:dyDescent="0.25">
      <c r="A178" s="8" t="s">
        <v>95</v>
      </c>
      <c r="B178" s="155" t="s">
        <v>96</v>
      </c>
      <c r="C178" s="156"/>
      <c r="D178" s="156"/>
      <c r="E178" s="156"/>
      <c r="F178" s="156"/>
      <c r="G178" s="157"/>
    </row>
    <row r="179" spans="1:7" x14ac:dyDescent="0.25">
      <c r="A179" s="138"/>
      <c r="B179" s="164"/>
      <c r="C179" s="164"/>
      <c r="D179" s="164"/>
      <c r="E179" s="164"/>
      <c r="F179" s="164"/>
      <c r="G179" s="139"/>
    </row>
    <row r="180" spans="1:7" x14ac:dyDescent="0.25">
      <c r="A180" s="129" t="s">
        <v>104</v>
      </c>
      <c r="B180" s="130"/>
      <c r="C180" s="130"/>
      <c r="D180" s="130"/>
      <c r="E180" s="130"/>
      <c r="F180" s="130"/>
      <c r="G180" s="131"/>
    </row>
    <row r="181" spans="1:7" x14ac:dyDescent="0.25">
      <c r="A181" s="161" t="s">
        <v>53</v>
      </c>
      <c r="B181" s="162"/>
      <c r="C181" s="162"/>
      <c r="D181" s="162"/>
      <c r="E181" s="162"/>
      <c r="F181" s="162"/>
      <c r="G181" s="163"/>
    </row>
    <row r="182" spans="1:7" x14ac:dyDescent="0.25">
      <c r="A182" s="149" t="s">
        <v>567</v>
      </c>
      <c r="B182" s="150"/>
      <c r="C182" s="150"/>
      <c r="D182" s="150"/>
      <c r="E182" s="150"/>
      <c r="F182" s="150"/>
      <c r="G182" s="151"/>
    </row>
    <row r="183" spans="1:7" x14ac:dyDescent="0.25">
      <c r="A183" s="8" t="s">
        <v>105</v>
      </c>
      <c r="B183" s="152"/>
      <c r="C183" s="153"/>
      <c r="D183" s="153"/>
      <c r="E183" s="153"/>
      <c r="F183" s="153"/>
      <c r="G183" s="154"/>
    </row>
    <row r="184" spans="1:7" x14ac:dyDescent="0.25">
      <c r="A184" s="8" t="s">
        <v>106</v>
      </c>
      <c r="B184" s="152"/>
      <c r="C184" s="153"/>
      <c r="D184" s="153"/>
      <c r="E184" s="153"/>
      <c r="F184" s="153"/>
      <c r="G184" s="154"/>
    </row>
    <row r="185" spans="1:7" x14ac:dyDescent="0.25">
      <c r="A185" s="8" t="s">
        <v>107</v>
      </c>
      <c r="B185" s="155" t="s">
        <v>96</v>
      </c>
      <c r="C185" s="156"/>
      <c r="D185" s="156"/>
      <c r="E185" s="156"/>
      <c r="F185" s="156"/>
      <c r="G185" s="157"/>
    </row>
    <row r="186" spans="1:7" x14ac:dyDescent="0.25">
      <c r="A186" s="158" t="s">
        <v>570</v>
      </c>
      <c r="B186" s="159"/>
      <c r="C186" s="159"/>
      <c r="D186" s="159"/>
      <c r="E186" s="159"/>
      <c r="F186" s="159"/>
      <c r="G186" s="160"/>
    </row>
    <row r="187" spans="1:7" x14ac:dyDescent="0.25">
      <c r="A187" s="8" t="s">
        <v>105</v>
      </c>
      <c r="B187" s="152"/>
      <c r="C187" s="153"/>
      <c r="D187" s="153"/>
      <c r="E187" s="153"/>
      <c r="F187" s="153"/>
      <c r="G187" s="154"/>
    </row>
    <row r="188" spans="1:7" x14ac:dyDescent="0.25">
      <c r="A188" s="8" t="s">
        <v>106</v>
      </c>
      <c r="B188" s="152"/>
      <c r="C188" s="153"/>
      <c r="D188" s="153"/>
      <c r="E188" s="153"/>
      <c r="F188" s="153"/>
      <c r="G188" s="154"/>
    </row>
    <row r="189" spans="1:7" x14ac:dyDescent="0.25">
      <c r="A189" s="8" t="s">
        <v>107</v>
      </c>
      <c r="B189" s="155" t="s">
        <v>96</v>
      </c>
      <c r="C189" s="156"/>
      <c r="D189" s="156"/>
      <c r="E189" s="156"/>
      <c r="F189" s="156"/>
      <c r="G189" s="157"/>
    </row>
    <row r="190" spans="1:7" x14ac:dyDescent="0.25">
      <c r="A190" s="158" t="s">
        <v>573</v>
      </c>
      <c r="B190" s="159"/>
      <c r="C190" s="159"/>
      <c r="D190" s="159"/>
      <c r="E190" s="159"/>
      <c r="F190" s="159"/>
      <c r="G190" s="160"/>
    </row>
    <row r="191" spans="1:7" x14ac:dyDescent="0.25">
      <c r="A191" s="8" t="s">
        <v>105</v>
      </c>
      <c r="B191" s="152"/>
      <c r="C191" s="153"/>
      <c r="D191" s="153"/>
      <c r="E191" s="153"/>
      <c r="F191" s="153"/>
      <c r="G191" s="154"/>
    </row>
    <row r="192" spans="1:7" x14ac:dyDescent="0.25">
      <c r="A192" s="8" t="s">
        <v>106</v>
      </c>
      <c r="B192" s="152"/>
      <c r="C192" s="153"/>
      <c r="D192" s="153"/>
      <c r="E192" s="153"/>
      <c r="F192" s="153"/>
      <c r="G192" s="154"/>
    </row>
    <row r="193" spans="1:7" x14ac:dyDescent="0.25">
      <c r="A193" s="8" t="s">
        <v>107</v>
      </c>
      <c r="B193" s="155" t="s">
        <v>96</v>
      </c>
      <c r="C193" s="156"/>
      <c r="D193" s="156"/>
      <c r="E193" s="156"/>
      <c r="F193" s="156"/>
      <c r="G193" s="157"/>
    </row>
    <row r="194" spans="1:7" x14ac:dyDescent="0.25">
      <c r="A194" s="158" t="s">
        <v>576</v>
      </c>
      <c r="B194" s="159"/>
      <c r="C194" s="159"/>
      <c r="D194" s="159"/>
      <c r="E194" s="159"/>
      <c r="F194" s="159"/>
      <c r="G194" s="160"/>
    </row>
    <row r="195" spans="1:7" x14ac:dyDescent="0.25">
      <c r="A195" s="8" t="s">
        <v>105</v>
      </c>
      <c r="B195" s="152"/>
      <c r="C195" s="153"/>
      <c r="D195" s="153"/>
      <c r="E195" s="153"/>
      <c r="F195" s="153"/>
      <c r="G195" s="154"/>
    </row>
    <row r="196" spans="1:7" x14ac:dyDescent="0.25">
      <c r="A196" s="8" t="s">
        <v>106</v>
      </c>
      <c r="B196" s="152"/>
      <c r="C196" s="153"/>
      <c r="D196" s="153"/>
      <c r="E196" s="153"/>
      <c r="F196" s="153"/>
      <c r="G196" s="154"/>
    </row>
    <row r="197" spans="1:7" x14ac:dyDescent="0.25">
      <c r="A197" s="8" t="s">
        <v>107</v>
      </c>
      <c r="B197" s="155" t="s">
        <v>96</v>
      </c>
      <c r="C197" s="156"/>
      <c r="D197" s="156"/>
      <c r="E197" s="156"/>
      <c r="F197" s="156"/>
      <c r="G197" s="157"/>
    </row>
    <row r="198" spans="1:7" x14ac:dyDescent="0.25">
      <c r="A198" s="158" t="s">
        <v>579</v>
      </c>
      <c r="B198" s="159"/>
      <c r="C198" s="159"/>
      <c r="D198" s="159"/>
      <c r="E198" s="159"/>
      <c r="F198" s="159"/>
      <c r="G198" s="160"/>
    </row>
    <row r="199" spans="1:7" x14ac:dyDescent="0.25">
      <c r="A199" s="8" t="s">
        <v>105</v>
      </c>
      <c r="B199" s="152"/>
      <c r="C199" s="153"/>
      <c r="D199" s="153"/>
      <c r="E199" s="153"/>
      <c r="F199" s="153"/>
      <c r="G199" s="154"/>
    </row>
    <row r="200" spans="1:7" x14ac:dyDescent="0.25">
      <c r="A200" s="8" t="s">
        <v>106</v>
      </c>
      <c r="B200" s="152"/>
      <c r="C200" s="153"/>
      <c r="D200" s="153"/>
      <c r="E200" s="153"/>
      <c r="F200" s="153"/>
      <c r="G200" s="154"/>
    </row>
    <row r="201" spans="1:7" x14ac:dyDescent="0.25">
      <c r="A201" s="8" t="s">
        <v>107</v>
      </c>
      <c r="B201" s="155" t="s">
        <v>96</v>
      </c>
      <c r="C201" s="156"/>
      <c r="D201" s="156"/>
      <c r="E201" s="156"/>
      <c r="F201" s="156"/>
      <c r="G201" s="157"/>
    </row>
    <row r="202" spans="1:7" x14ac:dyDescent="0.25">
      <c r="A202" s="158" t="s">
        <v>581</v>
      </c>
      <c r="B202" s="159"/>
      <c r="C202" s="159"/>
      <c r="D202" s="159"/>
      <c r="E202" s="159"/>
      <c r="F202" s="159"/>
      <c r="G202" s="160"/>
    </row>
    <row r="203" spans="1:7" x14ac:dyDescent="0.25">
      <c r="A203" s="8" t="s">
        <v>105</v>
      </c>
      <c r="B203" s="152"/>
      <c r="C203" s="153"/>
      <c r="D203" s="153"/>
      <c r="E203" s="153"/>
      <c r="F203" s="153"/>
      <c r="G203" s="154"/>
    </row>
    <row r="204" spans="1:7" x14ac:dyDescent="0.25">
      <c r="A204" s="8" t="s">
        <v>106</v>
      </c>
      <c r="B204" s="152"/>
      <c r="C204" s="153"/>
      <c r="D204" s="153"/>
      <c r="E204" s="153"/>
      <c r="F204" s="153"/>
      <c r="G204" s="154"/>
    </row>
    <row r="205" spans="1:7" x14ac:dyDescent="0.25">
      <c r="A205" s="8" t="s">
        <v>107</v>
      </c>
      <c r="B205" s="155" t="s">
        <v>96</v>
      </c>
      <c r="C205" s="156"/>
      <c r="D205" s="156"/>
      <c r="E205" s="156"/>
      <c r="F205" s="156"/>
      <c r="G205" s="157"/>
    </row>
    <row r="206" spans="1:7" x14ac:dyDescent="0.25">
      <c r="A206" s="158" t="s">
        <v>584</v>
      </c>
      <c r="B206" s="159"/>
      <c r="C206" s="159"/>
      <c r="D206" s="159"/>
      <c r="E206" s="159"/>
      <c r="F206" s="159"/>
      <c r="G206" s="160"/>
    </row>
    <row r="207" spans="1:7" x14ac:dyDescent="0.25">
      <c r="A207" s="8" t="s">
        <v>105</v>
      </c>
      <c r="B207" s="152"/>
      <c r="C207" s="153"/>
      <c r="D207" s="153"/>
      <c r="E207" s="153"/>
      <c r="F207" s="153"/>
      <c r="G207" s="154"/>
    </row>
    <row r="208" spans="1:7" x14ac:dyDescent="0.25">
      <c r="A208" s="8" t="s">
        <v>106</v>
      </c>
      <c r="B208" s="152"/>
      <c r="C208" s="153"/>
      <c r="D208" s="153"/>
      <c r="E208" s="153"/>
      <c r="F208" s="153"/>
      <c r="G208" s="154"/>
    </row>
    <row r="209" spans="1:7" x14ac:dyDescent="0.25">
      <c r="A209" s="8" t="s">
        <v>107</v>
      </c>
      <c r="B209" s="155" t="s">
        <v>96</v>
      </c>
      <c r="C209" s="156"/>
      <c r="D209" s="156"/>
      <c r="E209" s="156"/>
      <c r="F209" s="156"/>
      <c r="G209" s="157"/>
    </row>
    <row r="210" spans="1:7" x14ac:dyDescent="0.25">
      <c r="A210" s="158" t="s">
        <v>586</v>
      </c>
      <c r="B210" s="159"/>
      <c r="C210" s="159"/>
      <c r="D210" s="159"/>
      <c r="E210" s="159"/>
      <c r="F210" s="159"/>
      <c r="G210" s="160"/>
    </row>
    <row r="211" spans="1:7" x14ac:dyDescent="0.25">
      <c r="A211" s="8" t="s">
        <v>105</v>
      </c>
      <c r="B211" s="152"/>
      <c r="C211" s="153"/>
      <c r="D211" s="153"/>
      <c r="E211" s="153"/>
      <c r="F211" s="153"/>
      <c r="G211" s="154"/>
    </row>
    <row r="212" spans="1:7" x14ac:dyDescent="0.25">
      <c r="A212" s="8" t="s">
        <v>106</v>
      </c>
      <c r="B212" s="152"/>
      <c r="C212" s="153"/>
      <c r="D212" s="153"/>
      <c r="E212" s="153"/>
      <c r="F212" s="153"/>
      <c r="G212" s="154"/>
    </row>
    <row r="213" spans="1:7" x14ac:dyDescent="0.25">
      <c r="A213" s="8" t="s">
        <v>107</v>
      </c>
      <c r="B213" s="155" t="s">
        <v>96</v>
      </c>
      <c r="C213" s="156"/>
      <c r="D213" s="156"/>
      <c r="E213" s="156"/>
      <c r="F213" s="156"/>
      <c r="G213" s="157"/>
    </row>
    <row r="214" spans="1:7" x14ac:dyDescent="0.25">
      <c r="A214" s="158" t="s">
        <v>589</v>
      </c>
      <c r="B214" s="159"/>
      <c r="C214" s="159"/>
      <c r="D214" s="159"/>
      <c r="E214" s="159"/>
      <c r="F214" s="159"/>
      <c r="G214" s="160"/>
    </row>
    <row r="215" spans="1:7" x14ac:dyDescent="0.25">
      <c r="A215" s="8" t="s">
        <v>105</v>
      </c>
      <c r="B215" s="152"/>
      <c r="C215" s="153"/>
      <c r="D215" s="153"/>
      <c r="E215" s="153"/>
      <c r="F215" s="153"/>
      <c r="G215" s="154"/>
    </row>
    <row r="216" spans="1:7" x14ac:dyDescent="0.25">
      <c r="A216" s="8" t="s">
        <v>106</v>
      </c>
      <c r="B216" s="152"/>
      <c r="C216" s="153"/>
      <c r="D216" s="153"/>
      <c r="E216" s="153"/>
      <c r="F216" s="153"/>
      <c r="G216" s="154"/>
    </row>
    <row r="217" spans="1:7" x14ac:dyDescent="0.25">
      <c r="A217" s="8" t="s">
        <v>107</v>
      </c>
      <c r="B217" s="155" t="s">
        <v>96</v>
      </c>
      <c r="C217" s="156"/>
      <c r="D217" s="156"/>
      <c r="E217" s="156"/>
      <c r="F217" s="156"/>
      <c r="G217" s="157"/>
    </row>
    <row r="218" spans="1:7" x14ac:dyDescent="0.25">
      <c r="A218" s="158" t="s">
        <v>591</v>
      </c>
      <c r="B218" s="159"/>
      <c r="C218" s="159"/>
      <c r="D218" s="159"/>
      <c r="E218" s="159"/>
      <c r="F218" s="159"/>
      <c r="G218" s="160"/>
    </row>
    <row r="219" spans="1:7" x14ac:dyDescent="0.25">
      <c r="A219" s="8" t="s">
        <v>105</v>
      </c>
      <c r="B219" s="152"/>
      <c r="C219" s="153"/>
      <c r="D219" s="153"/>
      <c r="E219" s="153"/>
      <c r="F219" s="153"/>
      <c r="G219" s="154"/>
    </row>
    <row r="220" spans="1:7" x14ac:dyDescent="0.25">
      <c r="A220" s="8" t="s">
        <v>106</v>
      </c>
      <c r="B220" s="152"/>
      <c r="C220" s="153"/>
      <c r="D220" s="153"/>
      <c r="E220" s="153"/>
      <c r="F220" s="153"/>
      <c r="G220" s="154"/>
    </row>
    <row r="221" spans="1:7" x14ac:dyDescent="0.25">
      <c r="A221" s="8" t="s">
        <v>107</v>
      </c>
      <c r="B221" s="155" t="s">
        <v>96</v>
      </c>
      <c r="C221" s="156"/>
      <c r="D221" s="156"/>
      <c r="E221" s="156"/>
      <c r="F221" s="156"/>
      <c r="G221" s="157"/>
    </row>
    <row r="222" spans="1:7" x14ac:dyDescent="0.25">
      <c r="A222" s="158" t="s">
        <v>593</v>
      </c>
      <c r="B222" s="159"/>
      <c r="C222" s="159"/>
      <c r="D222" s="159"/>
      <c r="E222" s="159"/>
      <c r="F222" s="159"/>
      <c r="G222" s="160"/>
    </row>
    <row r="223" spans="1:7" x14ac:dyDescent="0.25">
      <c r="A223" s="8" t="s">
        <v>105</v>
      </c>
      <c r="B223" s="152"/>
      <c r="C223" s="153"/>
      <c r="D223" s="153"/>
      <c r="E223" s="153"/>
      <c r="F223" s="153"/>
      <c r="G223" s="154"/>
    </row>
    <row r="224" spans="1:7" x14ac:dyDescent="0.25">
      <c r="A224" s="8" t="s">
        <v>106</v>
      </c>
      <c r="B224" s="152"/>
      <c r="C224" s="153"/>
      <c r="D224" s="153"/>
      <c r="E224" s="153"/>
      <c r="F224" s="153"/>
      <c r="G224" s="154"/>
    </row>
    <row r="225" spans="1:7" x14ac:dyDescent="0.25">
      <c r="A225" s="8" t="s">
        <v>107</v>
      </c>
      <c r="B225" s="155" t="s">
        <v>96</v>
      </c>
      <c r="C225" s="156"/>
      <c r="D225" s="156"/>
      <c r="E225" s="156"/>
      <c r="F225" s="156"/>
      <c r="G225" s="157"/>
    </row>
    <row r="226" spans="1:7" x14ac:dyDescent="0.25">
      <c r="A226" s="158" t="s">
        <v>596</v>
      </c>
      <c r="B226" s="159"/>
      <c r="C226" s="159"/>
      <c r="D226" s="159"/>
      <c r="E226" s="159"/>
      <c r="F226" s="159"/>
      <c r="G226" s="160"/>
    </row>
    <row r="227" spans="1:7" ht="29.25" customHeight="1" x14ac:dyDescent="0.25">
      <c r="A227" s="8" t="s">
        <v>105</v>
      </c>
      <c r="B227" s="121" t="s">
        <v>609</v>
      </c>
      <c r="C227" s="122"/>
      <c r="D227" s="122"/>
      <c r="E227" s="122"/>
      <c r="F227" s="122"/>
      <c r="G227" s="123"/>
    </row>
    <row r="228" spans="1:7" ht="29.25" customHeight="1" x14ac:dyDescent="0.25">
      <c r="A228" s="8" t="s">
        <v>106</v>
      </c>
      <c r="B228" s="121" t="s">
        <v>164</v>
      </c>
      <c r="C228" s="122"/>
      <c r="D228" s="122"/>
      <c r="E228" s="122"/>
      <c r="F228" s="122"/>
      <c r="G228" s="123"/>
    </row>
    <row r="229" spans="1:7" x14ac:dyDescent="0.25">
      <c r="A229" s="8" t="s">
        <v>107</v>
      </c>
      <c r="B229" s="155" t="s">
        <v>96</v>
      </c>
      <c r="C229" s="156"/>
      <c r="D229" s="156"/>
      <c r="E229" s="156"/>
      <c r="F229" s="156"/>
      <c r="G229" s="157"/>
    </row>
    <row r="230" spans="1:7" x14ac:dyDescent="0.25">
      <c r="A230" s="158" t="s">
        <v>600</v>
      </c>
      <c r="B230" s="159"/>
      <c r="C230" s="159"/>
      <c r="D230" s="159"/>
      <c r="E230" s="159"/>
      <c r="F230" s="159"/>
      <c r="G230" s="160"/>
    </row>
    <row r="231" spans="1:7" ht="33" customHeight="1" x14ac:dyDescent="0.25">
      <c r="A231" s="8" t="s">
        <v>105</v>
      </c>
      <c r="B231" s="121" t="s">
        <v>610</v>
      </c>
      <c r="C231" s="122"/>
      <c r="D231" s="122"/>
      <c r="E231" s="122"/>
      <c r="F231" s="122"/>
      <c r="G231" s="123"/>
    </row>
    <row r="232" spans="1:7" x14ac:dyDescent="0.25">
      <c r="A232" s="8" t="s">
        <v>106</v>
      </c>
      <c r="B232" s="121" t="s">
        <v>164</v>
      </c>
      <c r="C232" s="122"/>
      <c r="D232" s="122"/>
      <c r="E232" s="122"/>
      <c r="F232" s="122"/>
      <c r="G232" s="123"/>
    </row>
    <row r="233" spans="1:7" x14ac:dyDescent="0.25">
      <c r="A233" s="8" t="s">
        <v>107</v>
      </c>
      <c r="B233" s="155" t="s">
        <v>96</v>
      </c>
      <c r="C233" s="156"/>
      <c r="D233" s="156"/>
      <c r="E233" s="156"/>
      <c r="F233" s="156"/>
      <c r="G233" s="157"/>
    </row>
    <row r="234" spans="1:7" x14ac:dyDescent="0.25">
      <c r="A234" s="165"/>
      <c r="B234" s="166"/>
      <c r="C234" s="166"/>
      <c r="D234" s="166"/>
      <c r="E234" s="166"/>
      <c r="F234" s="166"/>
      <c r="G234" s="167"/>
    </row>
  </sheetData>
  <mergeCells count="297">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611</v>
      </c>
      <c r="E4" s="90"/>
      <c r="F4" s="90"/>
      <c r="G4" s="91"/>
    </row>
    <row r="5" spans="1:7" x14ac:dyDescent="0.25">
      <c r="A5" s="86" t="s">
        <v>4</v>
      </c>
      <c r="B5" s="87"/>
      <c r="C5" s="88"/>
      <c r="D5" s="89" t="s">
        <v>5</v>
      </c>
      <c r="E5" s="90"/>
      <c r="F5" s="90"/>
      <c r="G5" s="91"/>
    </row>
    <row r="6" spans="1:7" x14ac:dyDescent="0.25">
      <c r="A6" s="86" t="s">
        <v>6</v>
      </c>
      <c r="B6" s="87"/>
      <c r="C6" s="88"/>
      <c r="D6" s="89" t="s">
        <v>612</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613</v>
      </c>
      <c r="D31" s="122"/>
      <c r="E31" s="122"/>
      <c r="F31" s="122"/>
      <c r="G31" s="123"/>
    </row>
    <row r="32" spans="1:7" x14ac:dyDescent="0.25">
      <c r="A32" s="119" t="s">
        <v>29</v>
      </c>
      <c r="B32" s="120"/>
      <c r="C32" s="121" t="s">
        <v>234</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508.87569999999999</v>
      </c>
      <c r="D36" s="70"/>
      <c r="E36" s="68">
        <v>187.64397099999999</v>
      </c>
      <c r="F36" s="68">
        <v>163.78279182999992</v>
      </c>
      <c r="G36" s="68">
        <v>87.283801849407638</v>
      </c>
    </row>
    <row r="37" spans="1:7" x14ac:dyDescent="0.25">
      <c r="A37" s="127" t="s">
        <v>39</v>
      </c>
      <c r="B37" s="128"/>
      <c r="C37" s="69">
        <v>500.12861855999989</v>
      </c>
      <c r="D37" s="70"/>
      <c r="E37" s="68">
        <v>163.8078605499999</v>
      </c>
      <c r="F37" s="68">
        <v>163.78279182999992</v>
      </c>
      <c r="G37" s="68">
        <v>99.984696265541956</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614</v>
      </c>
      <c r="C45" s="147" t="s">
        <v>55</v>
      </c>
      <c r="D45" s="147" t="s">
        <v>56</v>
      </c>
      <c r="E45" s="147" t="s">
        <v>57</v>
      </c>
      <c r="F45" s="3" t="s">
        <v>58</v>
      </c>
      <c r="G45" s="4"/>
    </row>
    <row r="46" spans="1:7" ht="83.25" customHeight="1" x14ac:dyDescent="0.25">
      <c r="A46" s="6" t="s">
        <v>59</v>
      </c>
      <c r="B46" s="148"/>
      <c r="C46" s="148"/>
      <c r="D46" s="148"/>
      <c r="E46" s="148"/>
      <c r="F46" s="3" t="s">
        <v>60</v>
      </c>
      <c r="G46" s="4"/>
    </row>
    <row r="47" spans="1:7" x14ac:dyDescent="0.25">
      <c r="A47" s="144" t="s">
        <v>44</v>
      </c>
      <c r="B47" s="144" t="s">
        <v>45</v>
      </c>
      <c r="C47" s="144" t="s">
        <v>46</v>
      </c>
      <c r="D47" s="144" t="s">
        <v>47</v>
      </c>
      <c r="E47" s="144" t="s">
        <v>48</v>
      </c>
      <c r="F47" s="3" t="s">
        <v>49</v>
      </c>
      <c r="G47" s="3">
        <v>0</v>
      </c>
    </row>
    <row r="48" spans="1:7" x14ac:dyDescent="0.25">
      <c r="A48" s="145"/>
      <c r="B48" s="145"/>
      <c r="C48" s="145"/>
      <c r="D48" s="145"/>
      <c r="E48" s="145"/>
      <c r="F48" s="3" t="s">
        <v>50</v>
      </c>
      <c r="G48" s="3">
        <v>0</v>
      </c>
    </row>
    <row r="49" spans="1:7" x14ac:dyDescent="0.25">
      <c r="A49" s="145"/>
      <c r="B49" s="145"/>
      <c r="C49" s="145"/>
      <c r="D49" s="145"/>
      <c r="E49" s="145"/>
      <c r="F49" s="3" t="s">
        <v>51</v>
      </c>
      <c r="G49" s="4"/>
    </row>
    <row r="50" spans="1:7" x14ac:dyDescent="0.25">
      <c r="A50" s="146"/>
      <c r="B50" s="146"/>
      <c r="C50" s="146"/>
      <c r="D50" s="146"/>
      <c r="E50" s="146"/>
      <c r="F50" s="3" t="s">
        <v>52</v>
      </c>
      <c r="G50" s="4"/>
    </row>
    <row r="51" spans="1:7" x14ac:dyDescent="0.25">
      <c r="A51" s="7"/>
      <c r="B51" s="147" t="s">
        <v>614</v>
      </c>
      <c r="C51" s="147" t="s">
        <v>615</v>
      </c>
      <c r="D51" s="147" t="s">
        <v>80</v>
      </c>
      <c r="E51" s="147" t="s">
        <v>616</v>
      </c>
      <c r="F51" s="3" t="s">
        <v>58</v>
      </c>
      <c r="G51" s="3">
        <v>84</v>
      </c>
    </row>
    <row r="52" spans="1:7" ht="93" customHeight="1" x14ac:dyDescent="0.25">
      <c r="A52" s="6" t="s">
        <v>617</v>
      </c>
      <c r="B52" s="148"/>
      <c r="C52" s="148"/>
      <c r="D52" s="148"/>
      <c r="E52" s="148"/>
      <c r="F52" s="3" t="s">
        <v>60</v>
      </c>
      <c r="G52" s="4"/>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83.33</v>
      </c>
    </row>
    <row r="56" spans="1:7" x14ac:dyDescent="0.25">
      <c r="A56" s="145"/>
      <c r="B56" s="145"/>
      <c r="C56" s="145"/>
      <c r="D56" s="145"/>
      <c r="E56" s="145"/>
      <c r="F56" s="3" t="s">
        <v>50</v>
      </c>
      <c r="G56" s="3">
        <v>83.33</v>
      </c>
    </row>
    <row r="57" spans="1:7" x14ac:dyDescent="0.25">
      <c r="A57" s="145"/>
      <c r="B57" s="145"/>
      <c r="C57" s="145"/>
      <c r="D57" s="145"/>
      <c r="E57" s="145"/>
      <c r="F57" s="3" t="s">
        <v>51</v>
      </c>
      <c r="G57" s="4"/>
    </row>
    <row r="58" spans="1:7" x14ac:dyDescent="0.25">
      <c r="A58" s="146"/>
      <c r="B58" s="146"/>
      <c r="C58" s="146"/>
      <c r="D58" s="146"/>
      <c r="E58" s="146"/>
      <c r="F58" s="3" t="s">
        <v>52</v>
      </c>
      <c r="G58" s="4"/>
    </row>
    <row r="59" spans="1:7" x14ac:dyDescent="0.25">
      <c r="A59" s="7"/>
      <c r="B59" s="147" t="s">
        <v>618</v>
      </c>
      <c r="C59" s="147" t="s">
        <v>619</v>
      </c>
      <c r="D59" s="147" t="s">
        <v>80</v>
      </c>
      <c r="E59" s="147" t="s">
        <v>75</v>
      </c>
      <c r="F59" s="3" t="s">
        <v>58</v>
      </c>
      <c r="G59" s="3">
        <v>45.45</v>
      </c>
    </row>
    <row r="60" spans="1:7" ht="64.5" customHeight="1" x14ac:dyDescent="0.25">
      <c r="A60" s="6" t="s">
        <v>620</v>
      </c>
      <c r="B60" s="148"/>
      <c r="C60" s="148"/>
      <c r="D60" s="148"/>
      <c r="E60" s="148"/>
      <c r="F60" s="3" t="s">
        <v>60</v>
      </c>
      <c r="G60" s="4"/>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97</v>
      </c>
    </row>
    <row r="64" spans="1:7" x14ac:dyDescent="0.25">
      <c r="A64" s="145"/>
      <c r="B64" s="145"/>
      <c r="C64" s="145"/>
      <c r="D64" s="145"/>
      <c r="E64" s="145"/>
      <c r="F64" s="3" t="s">
        <v>50</v>
      </c>
      <c r="G64" s="3">
        <v>97</v>
      </c>
    </row>
    <row r="65" spans="1:7" x14ac:dyDescent="0.25">
      <c r="A65" s="145"/>
      <c r="B65" s="145"/>
      <c r="C65" s="145"/>
      <c r="D65" s="145"/>
      <c r="E65" s="145"/>
      <c r="F65" s="3" t="s">
        <v>51</v>
      </c>
      <c r="G65" s="3">
        <v>41.61</v>
      </c>
    </row>
    <row r="66" spans="1:7" x14ac:dyDescent="0.25">
      <c r="A66" s="146"/>
      <c r="B66" s="146"/>
      <c r="C66" s="146"/>
      <c r="D66" s="146"/>
      <c r="E66" s="146"/>
      <c r="F66" s="3" t="s">
        <v>52</v>
      </c>
      <c r="G66" s="3">
        <v>41.61</v>
      </c>
    </row>
    <row r="67" spans="1:7" x14ac:dyDescent="0.25">
      <c r="A67" s="7"/>
      <c r="B67" s="147" t="s">
        <v>621</v>
      </c>
      <c r="C67" s="147" t="s">
        <v>622</v>
      </c>
      <c r="D67" s="147" t="s">
        <v>80</v>
      </c>
      <c r="E67" s="147" t="s">
        <v>81</v>
      </c>
      <c r="F67" s="3" t="s">
        <v>58</v>
      </c>
      <c r="G67" s="3">
        <v>63.77</v>
      </c>
    </row>
    <row r="68" spans="1:7" ht="111.75" customHeight="1" x14ac:dyDescent="0.25">
      <c r="A68" s="6" t="s">
        <v>623</v>
      </c>
      <c r="B68" s="148"/>
      <c r="C68" s="148"/>
      <c r="D68" s="148"/>
      <c r="E68" s="148"/>
      <c r="F68" s="3" t="s">
        <v>60</v>
      </c>
      <c r="G68" s="3">
        <v>153.26</v>
      </c>
    </row>
    <row r="69" spans="1:7" x14ac:dyDescent="0.25">
      <c r="A69" s="144" t="s">
        <v>44</v>
      </c>
      <c r="B69" s="144" t="s">
        <v>45</v>
      </c>
      <c r="C69" s="144" t="s">
        <v>46</v>
      </c>
      <c r="D69" s="144" t="s">
        <v>47</v>
      </c>
      <c r="E69" s="144" t="s">
        <v>48</v>
      </c>
      <c r="F69" s="3" t="s">
        <v>49</v>
      </c>
      <c r="G69" s="3">
        <v>97</v>
      </c>
    </row>
    <row r="70" spans="1:7" x14ac:dyDescent="0.25">
      <c r="A70" s="145"/>
      <c r="B70" s="145"/>
      <c r="C70" s="145"/>
      <c r="D70" s="145"/>
      <c r="E70" s="145"/>
      <c r="F70" s="3" t="s">
        <v>50</v>
      </c>
      <c r="G70" s="3">
        <v>97</v>
      </c>
    </row>
    <row r="71" spans="1:7" x14ac:dyDescent="0.25">
      <c r="A71" s="145"/>
      <c r="B71" s="145"/>
      <c r="C71" s="145"/>
      <c r="D71" s="145"/>
      <c r="E71" s="145"/>
      <c r="F71" s="3" t="s">
        <v>51</v>
      </c>
      <c r="G71" s="3">
        <v>38.56</v>
      </c>
    </row>
    <row r="72" spans="1:7" x14ac:dyDescent="0.25">
      <c r="A72" s="146"/>
      <c r="B72" s="146"/>
      <c r="C72" s="146"/>
      <c r="D72" s="146"/>
      <c r="E72" s="146"/>
      <c r="F72" s="3" t="s">
        <v>52</v>
      </c>
      <c r="G72" s="3">
        <v>38.56</v>
      </c>
    </row>
    <row r="73" spans="1:7" x14ac:dyDescent="0.25">
      <c r="A73" s="7"/>
      <c r="B73" s="147" t="s">
        <v>621</v>
      </c>
      <c r="C73" s="147" t="s">
        <v>624</v>
      </c>
      <c r="D73" s="147" t="s">
        <v>80</v>
      </c>
      <c r="E73" s="147" t="s">
        <v>81</v>
      </c>
      <c r="F73" s="3" t="s">
        <v>58</v>
      </c>
      <c r="G73" s="3">
        <v>36.08</v>
      </c>
    </row>
    <row r="74" spans="1:7" ht="46.5" customHeight="1" x14ac:dyDescent="0.25">
      <c r="A74" s="6" t="s">
        <v>625</v>
      </c>
      <c r="B74" s="148"/>
      <c r="C74" s="148"/>
      <c r="D74" s="148"/>
      <c r="E74" s="148"/>
      <c r="F74" s="3" t="s">
        <v>60</v>
      </c>
      <c r="G74" s="3">
        <v>93.57</v>
      </c>
    </row>
    <row r="75" spans="1:7" x14ac:dyDescent="0.25">
      <c r="A75" s="132" t="s">
        <v>77</v>
      </c>
      <c r="B75" s="133"/>
      <c r="C75" s="133"/>
      <c r="D75" s="133"/>
      <c r="E75" s="133"/>
      <c r="F75" s="133"/>
      <c r="G75" s="134"/>
    </row>
    <row r="76" spans="1:7" x14ac:dyDescent="0.25">
      <c r="A76" s="135" t="s">
        <v>42</v>
      </c>
      <c r="B76" s="136"/>
      <c r="C76" s="136"/>
      <c r="D76" s="136"/>
      <c r="E76" s="137"/>
      <c r="F76" s="135" t="s">
        <v>43</v>
      </c>
      <c r="G76" s="137"/>
    </row>
    <row r="77" spans="1:7" x14ac:dyDescent="0.25">
      <c r="A77" s="144" t="s">
        <v>44</v>
      </c>
      <c r="B77" s="144" t="s">
        <v>45</v>
      </c>
      <c r="C77" s="144" t="s">
        <v>46</v>
      </c>
      <c r="D77" s="144" t="s">
        <v>47</v>
      </c>
      <c r="E77" s="144" t="s">
        <v>48</v>
      </c>
      <c r="F77" s="3" t="s">
        <v>49</v>
      </c>
      <c r="G77" s="3">
        <v>100</v>
      </c>
    </row>
    <row r="78" spans="1:7" x14ac:dyDescent="0.25">
      <c r="A78" s="145"/>
      <c r="B78" s="145"/>
      <c r="C78" s="145"/>
      <c r="D78" s="145"/>
      <c r="E78" s="145"/>
      <c r="F78" s="3" t="s">
        <v>50</v>
      </c>
      <c r="G78" s="3">
        <v>100</v>
      </c>
    </row>
    <row r="79" spans="1:7" x14ac:dyDescent="0.25">
      <c r="A79" s="145"/>
      <c r="B79" s="145"/>
      <c r="C79" s="145"/>
      <c r="D79" s="145"/>
      <c r="E79" s="145"/>
      <c r="F79" s="3" t="s">
        <v>51</v>
      </c>
      <c r="G79" s="3">
        <v>42.9</v>
      </c>
    </row>
    <row r="80" spans="1:7" x14ac:dyDescent="0.25">
      <c r="A80" s="146"/>
      <c r="B80" s="146"/>
      <c r="C80" s="146"/>
      <c r="D80" s="146"/>
      <c r="E80" s="146"/>
      <c r="F80" s="3" t="s">
        <v>52</v>
      </c>
      <c r="G80" s="3">
        <v>42.9</v>
      </c>
    </row>
    <row r="81" spans="1:7" x14ac:dyDescent="0.25">
      <c r="A81" s="7"/>
      <c r="B81" s="147" t="s">
        <v>626</v>
      </c>
      <c r="C81" s="147" t="s">
        <v>627</v>
      </c>
      <c r="D81" s="147" t="s">
        <v>80</v>
      </c>
      <c r="E81" s="147" t="s">
        <v>335</v>
      </c>
      <c r="F81" s="3" t="s">
        <v>58</v>
      </c>
      <c r="G81" s="3">
        <v>65.12</v>
      </c>
    </row>
    <row r="82" spans="1:7" ht="47.25" customHeight="1" x14ac:dyDescent="0.25">
      <c r="A82" s="6" t="s">
        <v>628</v>
      </c>
      <c r="B82" s="148"/>
      <c r="C82" s="148"/>
      <c r="D82" s="148"/>
      <c r="E82" s="148"/>
      <c r="F82" s="3" t="s">
        <v>60</v>
      </c>
      <c r="G82" s="3">
        <v>151.79</v>
      </c>
    </row>
    <row r="83" spans="1:7" x14ac:dyDescent="0.25">
      <c r="A83" s="144" t="s">
        <v>44</v>
      </c>
      <c r="B83" s="144" t="s">
        <v>45</v>
      </c>
      <c r="C83" s="144" t="s">
        <v>46</v>
      </c>
      <c r="D83" s="144" t="s">
        <v>47</v>
      </c>
      <c r="E83" s="144" t="s">
        <v>48</v>
      </c>
      <c r="F83" s="3" t="s">
        <v>49</v>
      </c>
      <c r="G83" s="3">
        <v>100</v>
      </c>
    </row>
    <row r="84" spans="1:7" x14ac:dyDescent="0.25">
      <c r="A84" s="145"/>
      <c r="B84" s="145"/>
      <c r="C84" s="145"/>
      <c r="D84" s="145"/>
      <c r="E84" s="145"/>
      <c r="F84" s="3" t="s">
        <v>50</v>
      </c>
      <c r="G84" s="3">
        <v>100</v>
      </c>
    </row>
    <row r="85" spans="1:7" x14ac:dyDescent="0.25">
      <c r="A85" s="145"/>
      <c r="B85" s="145"/>
      <c r="C85" s="145"/>
      <c r="D85" s="145"/>
      <c r="E85" s="145"/>
      <c r="F85" s="3" t="s">
        <v>51</v>
      </c>
      <c r="G85" s="3">
        <v>39.75</v>
      </c>
    </row>
    <row r="86" spans="1:7" x14ac:dyDescent="0.25">
      <c r="A86" s="146"/>
      <c r="B86" s="146"/>
      <c r="C86" s="146"/>
      <c r="D86" s="146"/>
      <c r="E86" s="146"/>
      <c r="F86" s="3" t="s">
        <v>52</v>
      </c>
      <c r="G86" s="3">
        <v>39.75</v>
      </c>
    </row>
    <row r="87" spans="1:7" x14ac:dyDescent="0.25">
      <c r="A87" s="7"/>
      <c r="B87" s="147" t="s">
        <v>626</v>
      </c>
      <c r="C87" s="147" t="s">
        <v>629</v>
      </c>
      <c r="D87" s="147" t="s">
        <v>80</v>
      </c>
      <c r="E87" s="147" t="s">
        <v>81</v>
      </c>
      <c r="F87" s="3" t="s">
        <v>58</v>
      </c>
      <c r="G87" s="3">
        <v>36.119999999999997</v>
      </c>
    </row>
    <row r="88" spans="1:7" ht="72.75" customHeight="1" x14ac:dyDescent="0.25">
      <c r="A88" s="6" t="s">
        <v>630</v>
      </c>
      <c r="B88" s="148"/>
      <c r="C88" s="148"/>
      <c r="D88" s="148"/>
      <c r="E88" s="148"/>
      <c r="F88" s="3" t="s">
        <v>60</v>
      </c>
      <c r="G88" s="3">
        <v>90.87</v>
      </c>
    </row>
    <row r="89" spans="1:7" x14ac:dyDescent="0.25">
      <c r="A89" s="129" t="s">
        <v>92</v>
      </c>
      <c r="B89" s="130"/>
      <c r="C89" s="130"/>
      <c r="D89" s="130"/>
      <c r="E89" s="130"/>
      <c r="F89" s="130"/>
      <c r="G89" s="131"/>
    </row>
    <row r="90" spans="1:7" x14ac:dyDescent="0.25">
      <c r="A90" s="161" t="s">
        <v>53</v>
      </c>
      <c r="B90" s="162"/>
      <c r="C90" s="162"/>
      <c r="D90" s="162"/>
      <c r="E90" s="162"/>
      <c r="F90" s="162"/>
      <c r="G90" s="163"/>
    </row>
    <row r="91" spans="1:7" x14ac:dyDescent="0.25">
      <c r="A91" s="149" t="s">
        <v>59</v>
      </c>
      <c r="B91" s="150"/>
      <c r="C91" s="150"/>
      <c r="D91" s="150"/>
      <c r="E91" s="150"/>
      <c r="F91" s="150"/>
      <c r="G91" s="151"/>
    </row>
    <row r="92" spans="1:7" x14ac:dyDescent="0.25">
      <c r="A92" s="8" t="s">
        <v>93</v>
      </c>
      <c r="B92" s="152"/>
      <c r="C92" s="153"/>
      <c r="D92" s="153"/>
      <c r="E92" s="153"/>
      <c r="F92" s="153"/>
      <c r="G92" s="154"/>
    </row>
    <row r="93" spans="1:7" x14ac:dyDescent="0.25">
      <c r="A93" s="8" t="s">
        <v>94</v>
      </c>
      <c r="B93" s="121"/>
      <c r="C93" s="122"/>
      <c r="D93" s="122"/>
      <c r="E93" s="122"/>
      <c r="F93" s="122"/>
      <c r="G93" s="123"/>
    </row>
    <row r="94" spans="1:7" ht="39.75" customHeight="1" x14ac:dyDescent="0.25">
      <c r="A94" s="8" t="s">
        <v>95</v>
      </c>
      <c r="B94" s="155" t="s">
        <v>96</v>
      </c>
      <c r="C94" s="156"/>
      <c r="D94" s="156"/>
      <c r="E94" s="156"/>
      <c r="F94" s="156"/>
      <c r="G94" s="157"/>
    </row>
    <row r="95" spans="1:7" x14ac:dyDescent="0.25">
      <c r="A95" s="158" t="s">
        <v>617</v>
      </c>
      <c r="B95" s="159"/>
      <c r="C95" s="159"/>
      <c r="D95" s="159"/>
      <c r="E95" s="159"/>
      <c r="F95" s="159"/>
      <c r="G95" s="160"/>
    </row>
    <row r="96" spans="1:7" ht="31.5" customHeight="1" x14ac:dyDescent="0.25">
      <c r="A96" s="8" t="s">
        <v>93</v>
      </c>
      <c r="B96" s="121" t="s">
        <v>631</v>
      </c>
      <c r="C96" s="122"/>
      <c r="D96" s="122"/>
      <c r="E96" s="122"/>
      <c r="F96" s="122"/>
      <c r="G96" s="123"/>
    </row>
    <row r="97" spans="1:7" ht="31.5" customHeight="1" x14ac:dyDescent="0.25">
      <c r="A97" s="8" t="s">
        <v>94</v>
      </c>
      <c r="B97" s="121" t="s">
        <v>632</v>
      </c>
      <c r="C97" s="122"/>
      <c r="D97" s="122"/>
      <c r="E97" s="122"/>
      <c r="F97" s="122"/>
      <c r="G97" s="123"/>
    </row>
    <row r="98" spans="1:7" x14ac:dyDescent="0.25">
      <c r="A98" s="8" t="s">
        <v>95</v>
      </c>
      <c r="B98" s="155" t="s">
        <v>96</v>
      </c>
      <c r="C98" s="156"/>
      <c r="D98" s="156"/>
      <c r="E98" s="156"/>
      <c r="F98" s="156"/>
      <c r="G98" s="157"/>
    </row>
    <row r="99" spans="1:7" x14ac:dyDescent="0.25">
      <c r="A99" s="158" t="s">
        <v>620</v>
      </c>
      <c r="B99" s="159"/>
      <c r="C99" s="159"/>
      <c r="D99" s="159"/>
      <c r="E99" s="159"/>
      <c r="F99" s="159"/>
      <c r="G99" s="160"/>
    </row>
    <row r="100" spans="1:7" ht="32.25" customHeight="1" x14ac:dyDescent="0.25">
      <c r="A100" s="8" t="s">
        <v>93</v>
      </c>
      <c r="B100" s="121" t="s">
        <v>633</v>
      </c>
      <c r="C100" s="122"/>
      <c r="D100" s="122"/>
      <c r="E100" s="122"/>
      <c r="F100" s="122"/>
      <c r="G100" s="123"/>
    </row>
    <row r="101" spans="1:7" ht="32.25" customHeight="1" x14ac:dyDescent="0.25">
      <c r="A101" s="8" t="s">
        <v>94</v>
      </c>
      <c r="B101" s="121" t="s">
        <v>634</v>
      </c>
      <c r="C101" s="122"/>
      <c r="D101" s="122"/>
      <c r="E101" s="122"/>
      <c r="F101" s="122"/>
      <c r="G101" s="123"/>
    </row>
    <row r="102" spans="1:7" ht="32.25" customHeight="1" x14ac:dyDescent="0.25">
      <c r="A102" s="8" t="s">
        <v>95</v>
      </c>
      <c r="B102" s="155" t="s">
        <v>96</v>
      </c>
      <c r="C102" s="156"/>
      <c r="D102" s="156"/>
      <c r="E102" s="156"/>
      <c r="F102" s="156"/>
      <c r="G102" s="157"/>
    </row>
    <row r="103" spans="1:7" ht="21" customHeight="1" x14ac:dyDescent="0.25">
      <c r="A103" s="158" t="s">
        <v>623</v>
      </c>
      <c r="B103" s="159"/>
      <c r="C103" s="159"/>
      <c r="D103" s="159"/>
      <c r="E103" s="159"/>
      <c r="F103" s="159"/>
      <c r="G103" s="160"/>
    </row>
    <row r="104" spans="1:7" ht="21" customHeight="1" x14ac:dyDescent="0.25">
      <c r="A104" s="8" t="s">
        <v>93</v>
      </c>
      <c r="B104" s="121" t="s">
        <v>635</v>
      </c>
      <c r="C104" s="122"/>
      <c r="D104" s="122"/>
      <c r="E104" s="122"/>
      <c r="F104" s="122"/>
      <c r="G104" s="123"/>
    </row>
    <row r="105" spans="1:7" ht="21" customHeight="1" x14ac:dyDescent="0.25">
      <c r="A105" s="8" t="s">
        <v>94</v>
      </c>
      <c r="B105" s="121" t="s">
        <v>636</v>
      </c>
      <c r="C105" s="122"/>
      <c r="D105" s="122"/>
      <c r="E105" s="122"/>
      <c r="F105" s="122"/>
      <c r="G105" s="123"/>
    </row>
    <row r="106" spans="1:7" ht="21" customHeight="1" x14ac:dyDescent="0.25">
      <c r="A106" s="8" t="s">
        <v>95</v>
      </c>
      <c r="B106" s="155" t="s">
        <v>96</v>
      </c>
      <c r="C106" s="156"/>
      <c r="D106" s="156"/>
      <c r="E106" s="156"/>
      <c r="F106" s="156"/>
      <c r="G106" s="157"/>
    </row>
    <row r="107" spans="1:7" ht="21" customHeight="1" x14ac:dyDescent="0.25">
      <c r="A107" s="158" t="s">
        <v>625</v>
      </c>
      <c r="B107" s="159"/>
      <c r="C107" s="159"/>
      <c r="D107" s="159"/>
      <c r="E107" s="159"/>
      <c r="F107" s="159"/>
      <c r="G107" s="160"/>
    </row>
    <row r="108" spans="1:7" ht="21" customHeight="1" x14ac:dyDescent="0.25">
      <c r="A108" s="8" t="s">
        <v>93</v>
      </c>
      <c r="B108" s="121" t="s">
        <v>637</v>
      </c>
      <c r="C108" s="122"/>
      <c r="D108" s="122"/>
      <c r="E108" s="122"/>
      <c r="F108" s="122"/>
      <c r="G108" s="123"/>
    </row>
    <row r="109" spans="1:7" ht="21" customHeight="1" x14ac:dyDescent="0.25">
      <c r="A109" s="8" t="s">
        <v>94</v>
      </c>
      <c r="B109" s="121" t="s">
        <v>638</v>
      </c>
      <c r="C109" s="122"/>
      <c r="D109" s="122"/>
      <c r="E109" s="122"/>
      <c r="F109" s="122"/>
      <c r="G109" s="123"/>
    </row>
    <row r="110" spans="1:7" ht="35.25" customHeight="1" x14ac:dyDescent="0.25">
      <c r="A110" s="8" t="s">
        <v>95</v>
      </c>
      <c r="B110" s="155" t="s">
        <v>96</v>
      </c>
      <c r="C110" s="156"/>
      <c r="D110" s="156"/>
      <c r="E110" s="156"/>
      <c r="F110" s="156"/>
      <c r="G110" s="157"/>
    </row>
    <row r="111" spans="1:7" ht="21" customHeight="1" x14ac:dyDescent="0.25">
      <c r="A111" s="158" t="s">
        <v>628</v>
      </c>
      <c r="B111" s="159"/>
      <c r="C111" s="159"/>
      <c r="D111" s="159"/>
      <c r="E111" s="159"/>
      <c r="F111" s="159"/>
      <c r="G111" s="160"/>
    </row>
    <row r="112" spans="1:7" ht="21" customHeight="1" x14ac:dyDescent="0.25">
      <c r="A112" s="8" t="s">
        <v>93</v>
      </c>
      <c r="B112" s="121" t="s">
        <v>639</v>
      </c>
      <c r="C112" s="122"/>
      <c r="D112" s="122"/>
      <c r="E112" s="122"/>
      <c r="F112" s="122"/>
      <c r="G112" s="123"/>
    </row>
    <row r="113" spans="1:7" ht="21" customHeight="1" x14ac:dyDescent="0.25">
      <c r="A113" s="8" t="s">
        <v>94</v>
      </c>
      <c r="B113" s="121" t="s">
        <v>640</v>
      </c>
      <c r="C113" s="122"/>
      <c r="D113" s="122"/>
      <c r="E113" s="122"/>
      <c r="F113" s="122"/>
      <c r="G113" s="123"/>
    </row>
    <row r="114" spans="1:7" ht="21" customHeight="1" x14ac:dyDescent="0.25">
      <c r="A114" s="8" t="s">
        <v>95</v>
      </c>
      <c r="B114" s="155" t="s">
        <v>96</v>
      </c>
      <c r="C114" s="156"/>
      <c r="D114" s="156"/>
      <c r="E114" s="156"/>
      <c r="F114" s="156"/>
      <c r="G114" s="157"/>
    </row>
    <row r="115" spans="1:7" ht="21" customHeight="1" x14ac:dyDescent="0.25">
      <c r="A115" s="158" t="s">
        <v>630</v>
      </c>
      <c r="B115" s="159"/>
      <c r="C115" s="159"/>
      <c r="D115" s="159"/>
      <c r="E115" s="159"/>
      <c r="F115" s="159"/>
      <c r="G115" s="160"/>
    </row>
    <row r="116" spans="1:7" ht="21" customHeight="1" x14ac:dyDescent="0.25">
      <c r="A116" s="8" t="s">
        <v>93</v>
      </c>
      <c r="B116" s="121" t="s">
        <v>641</v>
      </c>
      <c r="C116" s="122"/>
      <c r="D116" s="122"/>
      <c r="E116" s="122"/>
      <c r="F116" s="122"/>
      <c r="G116" s="123"/>
    </row>
    <row r="117" spans="1:7" ht="21" customHeight="1" x14ac:dyDescent="0.25">
      <c r="A117" s="8" t="s">
        <v>94</v>
      </c>
      <c r="B117" s="121" t="s">
        <v>642</v>
      </c>
      <c r="C117" s="122"/>
      <c r="D117" s="122"/>
      <c r="E117" s="122"/>
      <c r="F117" s="122"/>
      <c r="G117" s="123"/>
    </row>
    <row r="118" spans="1:7" ht="31.5" customHeight="1" x14ac:dyDescent="0.25">
      <c r="A118" s="8" t="s">
        <v>95</v>
      </c>
      <c r="B118" s="155" t="s">
        <v>96</v>
      </c>
      <c r="C118" s="156"/>
      <c r="D118" s="156"/>
      <c r="E118" s="156"/>
      <c r="F118" s="156"/>
      <c r="G118" s="157"/>
    </row>
    <row r="119" spans="1:7" ht="21" customHeight="1" x14ac:dyDescent="0.25">
      <c r="A119" s="138"/>
      <c r="B119" s="164"/>
      <c r="C119" s="164"/>
      <c r="D119" s="164"/>
      <c r="E119" s="164"/>
      <c r="F119" s="164"/>
      <c r="G119" s="139"/>
    </row>
    <row r="120" spans="1:7" ht="21" customHeight="1" x14ac:dyDescent="0.25">
      <c r="A120" s="129" t="s">
        <v>104</v>
      </c>
      <c r="B120" s="130"/>
      <c r="C120" s="130"/>
      <c r="D120" s="130"/>
      <c r="E120" s="130"/>
      <c r="F120" s="130"/>
      <c r="G120" s="131"/>
    </row>
    <row r="121" spans="1:7" ht="21" customHeight="1" x14ac:dyDescent="0.25">
      <c r="A121" s="161" t="s">
        <v>53</v>
      </c>
      <c r="B121" s="162"/>
      <c r="C121" s="162"/>
      <c r="D121" s="162"/>
      <c r="E121" s="162"/>
      <c r="F121" s="162"/>
      <c r="G121" s="163"/>
    </row>
    <row r="122" spans="1:7" ht="21" customHeight="1" x14ac:dyDescent="0.25">
      <c r="A122" s="149" t="s">
        <v>59</v>
      </c>
      <c r="B122" s="150"/>
      <c r="C122" s="150"/>
      <c r="D122" s="150"/>
      <c r="E122" s="150"/>
      <c r="F122" s="150"/>
      <c r="G122" s="151"/>
    </row>
    <row r="123" spans="1:7" ht="21" customHeight="1" x14ac:dyDescent="0.25">
      <c r="A123" s="8" t="s">
        <v>105</v>
      </c>
      <c r="B123" s="152"/>
      <c r="C123" s="153"/>
      <c r="D123" s="153"/>
      <c r="E123" s="153"/>
      <c r="F123" s="153"/>
      <c r="G123" s="154"/>
    </row>
    <row r="124" spans="1:7" ht="21" customHeight="1" x14ac:dyDescent="0.25">
      <c r="A124" s="8" t="s">
        <v>106</v>
      </c>
      <c r="B124" s="152"/>
      <c r="C124" s="153"/>
      <c r="D124" s="153"/>
      <c r="E124" s="153"/>
      <c r="F124" s="153"/>
      <c r="G124" s="154"/>
    </row>
    <row r="125" spans="1:7" ht="21" customHeight="1" x14ac:dyDescent="0.25">
      <c r="A125" s="8" t="s">
        <v>107</v>
      </c>
      <c r="B125" s="155" t="s">
        <v>96</v>
      </c>
      <c r="C125" s="156"/>
      <c r="D125" s="156"/>
      <c r="E125" s="156"/>
      <c r="F125" s="156"/>
      <c r="G125" s="157"/>
    </row>
    <row r="126" spans="1:7" ht="21" customHeight="1" x14ac:dyDescent="0.25">
      <c r="A126" s="158" t="s">
        <v>617</v>
      </c>
      <c r="B126" s="159"/>
      <c r="C126" s="159"/>
      <c r="D126" s="159"/>
      <c r="E126" s="159"/>
      <c r="F126" s="159"/>
      <c r="G126" s="160"/>
    </row>
    <row r="127" spans="1:7" ht="21" customHeight="1" x14ac:dyDescent="0.25">
      <c r="A127" s="8" t="s">
        <v>105</v>
      </c>
      <c r="B127" s="152"/>
      <c r="C127" s="153"/>
      <c r="D127" s="153"/>
      <c r="E127" s="153"/>
      <c r="F127" s="153"/>
      <c r="G127" s="154"/>
    </row>
    <row r="128" spans="1:7" ht="21" customHeight="1" x14ac:dyDescent="0.25">
      <c r="A128" s="8" t="s">
        <v>106</v>
      </c>
      <c r="B128" s="152"/>
      <c r="C128" s="153"/>
      <c r="D128" s="153"/>
      <c r="E128" s="153"/>
      <c r="F128" s="153"/>
      <c r="G128" s="154"/>
    </row>
    <row r="129" spans="1:7" ht="21" customHeight="1" x14ac:dyDescent="0.25">
      <c r="A129" s="8" t="s">
        <v>107</v>
      </c>
      <c r="B129" s="155" t="s">
        <v>96</v>
      </c>
      <c r="C129" s="156"/>
      <c r="D129" s="156"/>
      <c r="E129" s="156"/>
      <c r="F129" s="156"/>
      <c r="G129" s="157"/>
    </row>
    <row r="130" spans="1:7" x14ac:dyDescent="0.25">
      <c r="A130" s="158" t="s">
        <v>620</v>
      </c>
      <c r="B130" s="159"/>
      <c r="C130" s="159"/>
      <c r="D130" s="159"/>
      <c r="E130" s="159"/>
      <c r="F130" s="159"/>
      <c r="G130" s="160"/>
    </row>
    <row r="131" spans="1:7" x14ac:dyDescent="0.25">
      <c r="A131" s="8" t="s">
        <v>105</v>
      </c>
      <c r="B131" s="152"/>
      <c r="C131" s="153"/>
      <c r="D131" s="153"/>
      <c r="E131" s="153"/>
      <c r="F131" s="153"/>
      <c r="G131" s="154"/>
    </row>
    <row r="132" spans="1:7" x14ac:dyDescent="0.25">
      <c r="A132" s="8" t="s">
        <v>106</v>
      </c>
      <c r="B132" s="152"/>
      <c r="C132" s="153"/>
      <c r="D132" s="153"/>
      <c r="E132" s="153"/>
      <c r="F132" s="153"/>
      <c r="G132" s="154"/>
    </row>
    <row r="133" spans="1:7" ht="18.75" customHeight="1" x14ac:dyDescent="0.25">
      <c r="A133" s="8" t="s">
        <v>107</v>
      </c>
      <c r="B133" s="155" t="s">
        <v>96</v>
      </c>
      <c r="C133" s="156"/>
      <c r="D133" s="156"/>
      <c r="E133" s="156"/>
      <c r="F133" s="156"/>
      <c r="G133" s="157"/>
    </row>
    <row r="134" spans="1:7" ht="18.75" customHeight="1" x14ac:dyDescent="0.25">
      <c r="A134" s="158" t="s">
        <v>623</v>
      </c>
      <c r="B134" s="159"/>
      <c r="C134" s="159"/>
      <c r="D134" s="159"/>
      <c r="E134" s="159"/>
      <c r="F134" s="159"/>
      <c r="G134" s="160"/>
    </row>
    <row r="135" spans="1:7" ht="18.75" customHeight="1" x14ac:dyDescent="0.25">
      <c r="A135" s="8" t="s">
        <v>105</v>
      </c>
      <c r="B135" s="152"/>
      <c r="C135" s="153"/>
      <c r="D135" s="153"/>
      <c r="E135" s="153"/>
      <c r="F135" s="153"/>
      <c r="G135" s="154"/>
    </row>
    <row r="136" spans="1:7" ht="18.75" customHeight="1" x14ac:dyDescent="0.25">
      <c r="A136" s="8" t="s">
        <v>106</v>
      </c>
      <c r="B136" s="152"/>
      <c r="C136" s="153"/>
      <c r="D136" s="153"/>
      <c r="E136" s="153"/>
      <c r="F136" s="153"/>
      <c r="G136" s="154"/>
    </row>
    <row r="137" spans="1:7" ht="18.75" customHeight="1" x14ac:dyDescent="0.25">
      <c r="A137" s="8" t="s">
        <v>107</v>
      </c>
      <c r="B137" s="155" t="s">
        <v>96</v>
      </c>
      <c r="C137" s="156"/>
      <c r="D137" s="156"/>
      <c r="E137" s="156"/>
      <c r="F137" s="156"/>
      <c r="G137" s="157"/>
    </row>
    <row r="138" spans="1:7" ht="18.75" customHeight="1" x14ac:dyDescent="0.25">
      <c r="A138" s="158" t="s">
        <v>625</v>
      </c>
      <c r="B138" s="159"/>
      <c r="C138" s="159"/>
      <c r="D138" s="159"/>
      <c r="E138" s="159"/>
      <c r="F138" s="159"/>
      <c r="G138" s="160"/>
    </row>
    <row r="139" spans="1:7" ht="18.75" customHeight="1" x14ac:dyDescent="0.25">
      <c r="A139" s="8" t="s">
        <v>105</v>
      </c>
      <c r="B139" s="152"/>
      <c r="C139" s="153"/>
      <c r="D139" s="153"/>
      <c r="E139" s="153"/>
      <c r="F139" s="153"/>
      <c r="G139" s="154"/>
    </row>
    <row r="140" spans="1:7" ht="18.75" customHeight="1" x14ac:dyDescent="0.25">
      <c r="A140" s="8" t="s">
        <v>106</v>
      </c>
      <c r="B140" s="152"/>
      <c r="C140" s="153"/>
      <c r="D140" s="153"/>
      <c r="E140" s="153"/>
      <c r="F140" s="153"/>
      <c r="G140" s="154"/>
    </row>
    <row r="141" spans="1:7" ht="18.75" customHeight="1" x14ac:dyDescent="0.25">
      <c r="A141" s="8" t="s">
        <v>107</v>
      </c>
      <c r="B141" s="155" t="s">
        <v>96</v>
      </c>
      <c r="C141" s="156"/>
      <c r="D141" s="156"/>
      <c r="E141" s="156"/>
      <c r="F141" s="156"/>
      <c r="G141" s="157"/>
    </row>
    <row r="142" spans="1:7" ht="18.75" customHeight="1" x14ac:dyDescent="0.25">
      <c r="A142" s="158" t="s">
        <v>628</v>
      </c>
      <c r="B142" s="159"/>
      <c r="C142" s="159"/>
      <c r="D142" s="159"/>
      <c r="E142" s="159"/>
      <c r="F142" s="159"/>
      <c r="G142" s="160"/>
    </row>
    <row r="143" spans="1:7" ht="18.75" customHeight="1" x14ac:dyDescent="0.25">
      <c r="A143" s="8" t="s">
        <v>105</v>
      </c>
      <c r="B143" s="152"/>
      <c r="C143" s="153"/>
      <c r="D143" s="153"/>
      <c r="E143" s="153"/>
      <c r="F143" s="153"/>
      <c r="G143" s="154"/>
    </row>
    <row r="144" spans="1:7" ht="18.75" customHeight="1" x14ac:dyDescent="0.25">
      <c r="A144" s="8" t="s">
        <v>106</v>
      </c>
      <c r="B144" s="152"/>
      <c r="C144" s="153"/>
      <c r="D144" s="153"/>
      <c r="E144" s="153"/>
      <c r="F144" s="153"/>
      <c r="G144" s="154"/>
    </row>
    <row r="145" spans="1:7" ht="18.75" customHeight="1" x14ac:dyDescent="0.25">
      <c r="A145" s="8" t="s">
        <v>107</v>
      </c>
      <c r="B145" s="155" t="s">
        <v>96</v>
      </c>
      <c r="C145" s="156"/>
      <c r="D145" s="156"/>
      <c r="E145" s="156"/>
      <c r="F145" s="156"/>
      <c r="G145" s="157"/>
    </row>
    <row r="146" spans="1:7" ht="18.75" customHeight="1" x14ac:dyDescent="0.25">
      <c r="A146" s="158" t="s">
        <v>630</v>
      </c>
      <c r="B146" s="159"/>
      <c r="C146" s="159"/>
      <c r="D146" s="159"/>
      <c r="E146" s="159"/>
      <c r="F146" s="159"/>
      <c r="G146" s="160"/>
    </row>
    <row r="147" spans="1:7" ht="18.75" customHeight="1" x14ac:dyDescent="0.25">
      <c r="A147" s="8" t="s">
        <v>105</v>
      </c>
      <c r="B147" s="152"/>
      <c r="C147" s="153"/>
      <c r="D147" s="153"/>
      <c r="E147" s="153"/>
      <c r="F147" s="153"/>
      <c r="G147" s="154"/>
    </row>
    <row r="148" spans="1:7" ht="18.75" customHeight="1" x14ac:dyDescent="0.25">
      <c r="A148" s="8" t="s">
        <v>106</v>
      </c>
      <c r="B148" s="152"/>
      <c r="C148" s="153"/>
      <c r="D148" s="153"/>
      <c r="E148" s="153"/>
      <c r="F148" s="153"/>
      <c r="G148" s="154"/>
    </row>
    <row r="149" spans="1:7" ht="18.75" customHeight="1" x14ac:dyDescent="0.25">
      <c r="A149" s="8" t="s">
        <v>107</v>
      </c>
      <c r="B149" s="155" t="s">
        <v>96</v>
      </c>
      <c r="C149" s="156"/>
      <c r="D149" s="156"/>
      <c r="E149" s="156"/>
      <c r="F149" s="156"/>
      <c r="G149" s="157"/>
    </row>
    <row r="150" spans="1:7" ht="18.75" customHeight="1" x14ac:dyDescent="0.25">
      <c r="A150" s="165"/>
      <c r="B150" s="166"/>
      <c r="C150" s="166"/>
      <c r="D150" s="166"/>
      <c r="E150" s="166"/>
      <c r="F150" s="166"/>
      <c r="G150" s="167"/>
    </row>
    <row r="151" spans="1:7" ht="18.75" customHeight="1" x14ac:dyDescent="0.25"/>
    <row r="152" spans="1:7" ht="18.75" customHeight="1" x14ac:dyDescent="0.25"/>
    <row r="153" spans="1:7" ht="18.75" customHeight="1" x14ac:dyDescent="0.25"/>
    <row r="154" spans="1:7" ht="18.75" customHeight="1" x14ac:dyDescent="0.25"/>
    <row r="155" spans="1:7" ht="18.75" customHeight="1" x14ac:dyDescent="0.25"/>
    <row r="156" spans="1:7" ht="18.75" customHeight="1" x14ac:dyDescent="0.25"/>
    <row r="157" spans="1:7" ht="18.75" customHeight="1" x14ac:dyDescent="0.25"/>
    <row r="158" spans="1:7" ht="18.75" customHeight="1" x14ac:dyDescent="0.25"/>
    <row r="159" spans="1:7" ht="18.75" customHeight="1" x14ac:dyDescent="0.25"/>
    <row r="160" spans="1:7" ht="18.75" customHeight="1" x14ac:dyDescent="0.25"/>
    <row r="161" ht="18.75" customHeight="1" x14ac:dyDescent="0.25"/>
    <row r="162" ht="18.75" customHeight="1" x14ac:dyDescent="0.25"/>
    <row r="163" ht="18.75" customHeight="1" x14ac:dyDescent="0.25"/>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643</v>
      </c>
      <c r="E4" s="90"/>
      <c r="F4" s="90"/>
      <c r="G4" s="91"/>
    </row>
    <row r="5" spans="1:7" x14ac:dyDescent="0.25">
      <c r="A5" s="86" t="s">
        <v>4</v>
      </c>
      <c r="B5" s="87"/>
      <c r="C5" s="88"/>
      <c r="D5" s="89" t="s">
        <v>5</v>
      </c>
      <c r="E5" s="90"/>
      <c r="F5" s="90"/>
      <c r="G5" s="91"/>
    </row>
    <row r="6" spans="1:7" x14ac:dyDescent="0.25">
      <c r="A6" s="86" t="s">
        <v>6</v>
      </c>
      <c r="B6" s="87"/>
      <c r="C6" s="88"/>
      <c r="D6" s="89" t="s">
        <v>644</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5" t="s">
        <v>16</v>
      </c>
      <c r="D16" s="105"/>
      <c r="E16" s="105"/>
      <c r="F16" s="105"/>
      <c r="G16" s="106"/>
    </row>
    <row r="17" spans="1:7" x14ac:dyDescent="0.25">
      <c r="A17" s="101"/>
      <c r="B17" s="102"/>
      <c r="C17" s="103" t="s">
        <v>17</v>
      </c>
      <c r="D17" s="103"/>
      <c r="E17" s="103"/>
      <c r="F17" s="103"/>
      <c r="G17" s="104"/>
    </row>
    <row r="18" spans="1:7" x14ac:dyDescent="0.25">
      <c r="A18" s="101"/>
      <c r="B18" s="102"/>
      <c r="C18" s="105" t="s">
        <v>230</v>
      </c>
      <c r="D18" s="105"/>
      <c r="E18" s="105"/>
      <c r="F18" s="105"/>
      <c r="G18" s="106"/>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269</v>
      </c>
      <c r="D31" s="122"/>
      <c r="E31" s="122"/>
      <c r="F31" s="122"/>
      <c r="G31" s="123"/>
    </row>
    <row r="32" spans="1:7" x14ac:dyDescent="0.25">
      <c r="A32" s="119" t="s">
        <v>29</v>
      </c>
      <c r="B32" s="120"/>
      <c r="C32" s="121" t="s">
        <v>270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1918.4164929999999</v>
      </c>
      <c r="D36" s="70"/>
      <c r="E36" s="68">
        <v>1056.7149489999999</v>
      </c>
      <c r="F36" s="68">
        <v>554.91578825000056</v>
      </c>
      <c r="G36" s="68">
        <v>52.513290246828959</v>
      </c>
    </row>
    <row r="37" spans="1:7" x14ac:dyDescent="0.25">
      <c r="A37" s="127" t="s">
        <v>39</v>
      </c>
      <c r="B37" s="128"/>
      <c r="C37" s="69">
        <v>1492.6382038699994</v>
      </c>
      <c r="D37" s="70"/>
      <c r="E37" s="68">
        <v>554.95723808000059</v>
      </c>
      <c r="F37" s="68">
        <v>554.91578825000056</v>
      </c>
      <c r="G37" s="68">
        <v>99.99253098668585</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ht="63.75" customHeight="1" x14ac:dyDescent="0.25">
      <c r="A45" s="5" t="s">
        <v>53</v>
      </c>
      <c r="B45" s="147" t="s">
        <v>645</v>
      </c>
      <c r="C45" s="147" t="s">
        <v>475</v>
      </c>
      <c r="D45" s="147"/>
      <c r="E45" s="147" t="s">
        <v>122</v>
      </c>
      <c r="F45" s="3" t="s">
        <v>58</v>
      </c>
      <c r="G45" s="4"/>
    </row>
    <row r="46" spans="1:7" x14ac:dyDescent="0.25">
      <c r="A46" s="6" t="s">
        <v>476</v>
      </c>
      <c r="B46" s="148"/>
      <c r="C46" s="148"/>
      <c r="D46" s="148"/>
      <c r="E46" s="148"/>
      <c r="F46" s="3" t="s">
        <v>60</v>
      </c>
      <c r="G46" s="4"/>
    </row>
    <row r="47" spans="1:7" x14ac:dyDescent="0.25">
      <c r="A47" s="144" t="s">
        <v>44</v>
      </c>
      <c r="B47" s="144" t="s">
        <v>45</v>
      </c>
      <c r="C47" s="144" t="s">
        <v>46</v>
      </c>
      <c r="D47" s="144" t="s">
        <v>47</v>
      </c>
      <c r="E47" s="144" t="s">
        <v>48</v>
      </c>
      <c r="F47" s="3" t="s">
        <v>49</v>
      </c>
      <c r="G47" s="3">
        <v>3</v>
      </c>
    </row>
    <row r="48" spans="1:7" x14ac:dyDescent="0.25">
      <c r="A48" s="145"/>
      <c r="B48" s="145"/>
      <c r="C48" s="145"/>
      <c r="D48" s="145"/>
      <c r="E48" s="145"/>
      <c r="F48" s="3" t="s">
        <v>50</v>
      </c>
      <c r="G48" s="3">
        <v>3</v>
      </c>
    </row>
    <row r="49" spans="1:7" x14ac:dyDescent="0.25">
      <c r="A49" s="145"/>
      <c r="B49" s="145"/>
      <c r="C49" s="145"/>
      <c r="D49" s="145"/>
      <c r="E49" s="145"/>
      <c r="F49" s="3" t="s">
        <v>51</v>
      </c>
      <c r="G49" s="3">
        <v>1</v>
      </c>
    </row>
    <row r="50" spans="1:7" x14ac:dyDescent="0.25">
      <c r="A50" s="146"/>
      <c r="B50" s="146"/>
      <c r="C50" s="146"/>
      <c r="D50" s="146"/>
      <c r="E50" s="146"/>
      <c r="F50" s="3" t="s">
        <v>52</v>
      </c>
      <c r="G50" s="3">
        <v>1</v>
      </c>
    </row>
    <row r="51" spans="1:7" ht="65.25" customHeight="1" x14ac:dyDescent="0.25">
      <c r="A51" s="7"/>
      <c r="B51" s="147" t="s">
        <v>645</v>
      </c>
      <c r="C51" s="147" t="s">
        <v>646</v>
      </c>
      <c r="D51" s="147" t="s">
        <v>647</v>
      </c>
      <c r="E51" s="147" t="s">
        <v>122</v>
      </c>
      <c r="F51" s="3" t="s">
        <v>58</v>
      </c>
      <c r="G51" s="3">
        <v>0.3</v>
      </c>
    </row>
    <row r="52" spans="1:7" ht="24.75" x14ac:dyDescent="0.25">
      <c r="A52" s="6" t="s">
        <v>648</v>
      </c>
      <c r="B52" s="148"/>
      <c r="C52" s="148"/>
      <c r="D52" s="148"/>
      <c r="E52" s="148"/>
      <c r="F52" s="3" t="s">
        <v>60</v>
      </c>
      <c r="G52" s="3">
        <v>30</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100</v>
      </c>
    </row>
    <row r="56" spans="1:7" x14ac:dyDescent="0.25">
      <c r="A56" s="145"/>
      <c r="B56" s="145"/>
      <c r="C56" s="145"/>
      <c r="D56" s="145"/>
      <c r="E56" s="145"/>
      <c r="F56" s="3" t="s">
        <v>50</v>
      </c>
      <c r="G56" s="3">
        <v>100</v>
      </c>
    </row>
    <row r="57" spans="1:7" x14ac:dyDescent="0.25">
      <c r="A57" s="145"/>
      <c r="B57" s="145"/>
      <c r="C57" s="145"/>
      <c r="D57" s="145"/>
      <c r="E57" s="145"/>
      <c r="F57" s="3" t="s">
        <v>51</v>
      </c>
      <c r="G57" s="3">
        <v>18</v>
      </c>
    </row>
    <row r="58" spans="1:7" x14ac:dyDescent="0.25">
      <c r="A58" s="146"/>
      <c r="B58" s="146"/>
      <c r="C58" s="146"/>
      <c r="D58" s="146"/>
      <c r="E58" s="146"/>
      <c r="F58" s="3" t="s">
        <v>52</v>
      </c>
      <c r="G58" s="3">
        <v>18</v>
      </c>
    </row>
    <row r="59" spans="1:7" ht="34.5" customHeight="1" x14ac:dyDescent="0.25">
      <c r="A59" s="7"/>
      <c r="B59" s="147" t="s">
        <v>649</v>
      </c>
      <c r="C59" s="147" t="s">
        <v>650</v>
      </c>
      <c r="D59" s="147" t="s">
        <v>80</v>
      </c>
      <c r="E59" s="147" t="s">
        <v>122</v>
      </c>
      <c r="F59" s="3" t="s">
        <v>58</v>
      </c>
      <c r="G59" s="3">
        <v>27</v>
      </c>
    </row>
    <row r="60" spans="1:7" ht="24.75" x14ac:dyDescent="0.25">
      <c r="A60" s="6" t="s">
        <v>651</v>
      </c>
      <c r="B60" s="148"/>
      <c r="C60" s="148"/>
      <c r="D60" s="148"/>
      <c r="E60" s="148"/>
      <c r="F60" s="3" t="s">
        <v>60</v>
      </c>
      <c r="G60" s="3">
        <v>150</v>
      </c>
    </row>
    <row r="61" spans="1:7" x14ac:dyDescent="0.25">
      <c r="A61" s="144" t="s">
        <v>44</v>
      </c>
      <c r="B61" s="144" t="s">
        <v>45</v>
      </c>
      <c r="C61" s="144" t="s">
        <v>46</v>
      </c>
      <c r="D61" s="144" t="s">
        <v>47</v>
      </c>
      <c r="E61" s="144" t="s">
        <v>48</v>
      </c>
      <c r="F61" s="3" t="s">
        <v>49</v>
      </c>
      <c r="G61" s="3">
        <v>100</v>
      </c>
    </row>
    <row r="62" spans="1:7" x14ac:dyDescent="0.25">
      <c r="A62" s="145"/>
      <c r="B62" s="145"/>
      <c r="C62" s="145"/>
      <c r="D62" s="145"/>
      <c r="E62" s="145"/>
      <c r="F62" s="3" t="s">
        <v>50</v>
      </c>
      <c r="G62" s="3">
        <v>100</v>
      </c>
    </row>
    <row r="63" spans="1:7" x14ac:dyDescent="0.25">
      <c r="A63" s="145"/>
      <c r="B63" s="145"/>
      <c r="C63" s="145"/>
      <c r="D63" s="145"/>
      <c r="E63" s="145"/>
      <c r="F63" s="3" t="s">
        <v>51</v>
      </c>
      <c r="G63" s="3">
        <v>40</v>
      </c>
    </row>
    <row r="64" spans="1:7" x14ac:dyDescent="0.25">
      <c r="A64" s="146"/>
      <c r="B64" s="146"/>
      <c r="C64" s="146"/>
      <c r="D64" s="146"/>
      <c r="E64" s="146"/>
      <c r="F64" s="3" t="s">
        <v>52</v>
      </c>
      <c r="G64" s="3">
        <v>40</v>
      </c>
    </row>
    <row r="65" spans="1:7" x14ac:dyDescent="0.25">
      <c r="A65" s="7"/>
      <c r="B65" s="147" t="s">
        <v>649</v>
      </c>
      <c r="C65" s="147" t="s">
        <v>652</v>
      </c>
      <c r="D65" s="147" t="s">
        <v>80</v>
      </c>
      <c r="E65" s="147" t="s">
        <v>122</v>
      </c>
      <c r="F65" s="3" t="s">
        <v>58</v>
      </c>
      <c r="G65" s="3">
        <v>100</v>
      </c>
    </row>
    <row r="66" spans="1:7" ht="46.5" customHeight="1" x14ac:dyDescent="0.25">
      <c r="A66" s="6" t="s">
        <v>653</v>
      </c>
      <c r="B66" s="148"/>
      <c r="C66" s="148"/>
      <c r="D66" s="148"/>
      <c r="E66" s="148"/>
      <c r="F66" s="3" t="s">
        <v>60</v>
      </c>
      <c r="G66" s="3">
        <v>250</v>
      </c>
    </row>
    <row r="67" spans="1:7" ht="12.75" customHeight="1" x14ac:dyDescent="0.25">
      <c r="A67" s="132" t="s">
        <v>71</v>
      </c>
      <c r="B67" s="133"/>
      <c r="C67" s="133"/>
      <c r="D67" s="133"/>
      <c r="E67" s="133"/>
      <c r="F67" s="133"/>
      <c r="G67" s="134"/>
    </row>
    <row r="68" spans="1:7" x14ac:dyDescent="0.25">
      <c r="A68" s="135" t="s">
        <v>42</v>
      </c>
      <c r="B68" s="136"/>
      <c r="C68" s="136"/>
      <c r="D68" s="136"/>
      <c r="E68" s="137"/>
      <c r="F68" s="135" t="s">
        <v>43</v>
      </c>
      <c r="G68" s="137"/>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3">
        <v>32.58</v>
      </c>
    </row>
    <row r="72" spans="1:7" x14ac:dyDescent="0.25">
      <c r="A72" s="146"/>
      <c r="B72" s="146"/>
      <c r="C72" s="146"/>
      <c r="D72" s="146"/>
      <c r="E72" s="146"/>
      <c r="F72" s="3" t="s">
        <v>52</v>
      </c>
      <c r="G72" s="3">
        <v>32.58</v>
      </c>
    </row>
    <row r="73" spans="1:7" x14ac:dyDescent="0.25">
      <c r="A73" s="7"/>
      <c r="B73" s="147" t="s">
        <v>654</v>
      </c>
      <c r="C73" s="147" t="s">
        <v>655</v>
      </c>
      <c r="D73" s="147" t="s">
        <v>656</v>
      </c>
      <c r="E73" s="147" t="s">
        <v>404</v>
      </c>
      <c r="F73" s="3" t="s">
        <v>58</v>
      </c>
      <c r="G73" s="3">
        <v>36.840000000000003</v>
      </c>
    </row>
    <row r="74" spans="1:7" ht="66.75" customHeight="1" x14ac:dyDescent="0.25">
      <c r="A74" s="6" t="s">
        <v>657</v>
      </c>
      <c r="B74" s="148"/>
      <c r="C74" s="148"/>
      <c r="D74" s="148"/>
      <c r="E74" s="148"/>
      <c r="F74" s="3" t="s">
        <v>60</v>
      </c>
      <c r="G74" s="3">
        <v>113.08</v>
      </c>
    </row>
    <row r="75" spans="1:7" x14ac:dyDescent="0.25">
      <c r="A75" s="144" t="s">
        <v>44</v>
      </c>
      <c r="B75" s="144" t="s">
        <v>45</v>
      </c>
      <c r="C75" s="144" t="s">
        <v>46</v>
      </c>
      <c r="D75" s="144" t="s">
        <v>47</v>
      </c>
      <c r="E75" s="144" t="s">
        <v>48</v>
      </c>
      <c r="F75" s="3" t="s">
        <v>49</v>
      </c>
      <c r="G75" s="4"/>
    </row>
    <row r="76" spans="1:7" x14ac:dyDescent="0.25">
      <c r="A76" s="145"/>
      <c r="B76" s="145"/>
      <c r="C76" s="145"/>
      <c r="D76" s="145"/>
      <c r="E76" s="145"/>
      <c r="F76" s="3" t="s">
        <v>50</v>
      </c>
      <c r="G76" s="4"/>
    </row>
    <row r="77" spans="1:7" x14ac:dyDescent="0.25">
      <c r="A77" s="145"/>
      <c r="B77" s="145"/>
      <c r="C77" s="145"/>
      <c r="D77" s="145"/>
      <c r="E77" s="145"/>
      <c r="F77" s="3" t="s">
        <v>51</v>
      </c>
      <c r="G77" s="4"/>
    </row>
    <row r="78" spans="1:7" x14ac:dyDescent="0.25">
      <c r="A78" s="146"/>
      <c r="B78" s="146"/>
      <c r="C78" s="146"/>
      <c r="D78" s="146"/>
      <c r="E78" s="146"/>
      <c r="F78" s="3" t="s">
        <v>52</v>
      </c>
      <c r="G78" s="4"/>
    </row>
    <row r="79" spans="1:7" x14ac:dyDescent="0.25">
      <c r="A79" s="7"/>
      <c r="B79" s="147" t="s">
        <v>654</v>
      </c>
      <c r="C79" s="147" t="s">
        <v>658</v>
      </c>
      <c r="D79" s="147" t="s">
        <v>80</v>
      </c>
      <c r="E79" s="147" t="s">
        <v>457</v>
      </c>
      <c r="F79" s="3" t="s">
        <v>58</v>
      </c>
      <c r="G79" s="4"/>
    </row>
    <row r="80" spans="1:7" ht="59.25" customHeight="1" x14ac:dyDescent="0.25">
      <c r="A80" s="6" t="s">
        <v>658</v>
      </c>
      <c r="B80" s="148"/>
      <c r="C80" s="148"/>
      <c r="D80" s="148"/>
      <c r="E80" s="148"/>
      <c r="F80" s="3" t="s">
        <v>60</v>
      </c>
      <c r="G80" s="4"/>
    </row>
    <row r="81" spans="1:7" ht="47.25" customHeight="1" x14ac:dyDescent="0.25">
      <c r="A81" s="144" t="s">
        <v>44</v>
      </c>
      <c r="B81" s="144" t="s">
        <v>45</v>
      </c>
      <c r="C81" s="144" t="s">
        <v>46</v>
      </c>
      <c r="D81" s="144" t="s">
        <v>47</v>
      </c>
      <c r="E81" s="144" t="s">
        <v>48</v>
      </c>
      <c r="F81" s="3" t="s">
        <v>49</v>
      </c>
      <c r="G81" s="3">
        <v>61.03</v>
      </c>
    </row>
    <row r="82" spans="1:7" x14ac:dyDescent="0.25">
      <c r="A82" s="145"/>
      <c r="B82" s="145"/>
      <c r="C82" s="145"/>
      <c r="D82" s="145"/>
      <c r="E82" s="145"/>
      <c r="F82" s="3" t="s">
        <v>50</v>
      </c>
      <c r="G82" s="3">
        <v>61.03</v>
      </c>
    </row>
    <row r="83" spans="1:7" x14ac:dyDescent="0.25">
      <c r="A83" s="145"/>
      <c r="B83" s="145"/>
      <c r="C83" s="145"/>
      <c r="D83" s="145"/>
      <c r="E83" s="145"/>
      <c r="F83" s="3" t="s">
        <v>51</v>
      </c>
      <c r="G83" s="3">
        <v>8.85</v>
      </c>
    </row>
    <row r="84" spans="1:7" x14ac:dyDescent="0.25">
      <c r="A84" s="146"/>
      <c r="B84" s="146"/>
      <c r="C84" s="146"/>
      <c r="D84" s="146"/>
      <c r="E84" s="146"/>
      <c r="F84" s="3" t="s">
        <v>52</v>
      </c>
      <c r="G84" s="3">
        <v>8.85</v>
      </c>
    </row>
    <row r="85" spans="1:7" x14ac:dyDescent="0.25">
      <c r="A85" s="7"/>
      <c r="B85" s="147" t="s">
        <v>659</v>
      </c>
      <c r="C85" s="147" t="s">
        <v>660</v>
      </c>
      <c r="D85" s="147" t="s">
        <v>80</v>
      </c>
      <c r="E85" s="147" t="s">
        <v>404</v>
      </c>
      <c r="F85" s="3" t="s">
        <v>58</v>
      </c>
      <c r="G85" s="3">
        <v>0</v>
      </c>
    </row>
    <row r="86" spans="1:7" ht="59.25" customHeight="1" x14ac:dyDescent="0.25">
      <c r="A86" s="6" t="s">
        <v>661</v>
      </c>
      <c r="B86" s="148"/>
      <c r="C86" s="148"/>
      <c r="D86" s="148"/>
      <c r="E86" s="148"/>
      <c r="F86" s="3" t="s">
        <v>60</v>
      </c>
      <c r="G86" s="3">
        <v>0</v>
      </c>
    </row>
    <row r="87" spans="1:7" ht="72.75" customHeight="1" x14ac:dyDescent="0.25">
      <c r="A87" s="144" t="s">
        <v>44</v>
      </c>
      <c r="B87" s="144" t="s">
        <v>45</v>
      </c>
      <c r="C87" s="144" t="s">
        <v>46</v>
      </c>
      <c r="D87" s="144" t="s">
        <v>47</v>
      </c>
      <c r="E87" s="144" t="s">
        <v>48</v>
      </c>
      <c r="F87" s="3" t="s">
        <v>49</v>
      </c>
      <c r="G87" s="3">
        <v>97</v>
      </c>
    </row>
    <row r="88" spans="1:7" x14ac:dyDescent="0.25">
      <c r="A88" s="145"/>
      <c r="B88" s="145"/>
      <c r="C88" s="145"/>
      <c r="D88" s="145"/>
      <c r="E88" s="145"/>
      <c r="F88" s="3" t="s">
        <v>50</v>
      </c>
      <c r="G88" s="3">
        <v>97</v>
      </c>
    </row>
    <row r="89" spans="1:7" x14ac:dyDescent="0.25">
      <c r="A89" s="145"/>
      <c r="B89" s="145"/>
      <c r="C89" s="145"/>
      <c r="D89" s="145"/>
      <c r="E89" s="145"/>
      <c r="F89" s="3" t="s">
        <v>51</v>
      </c>
      <c r="G89" s="3">
        <v>40.42</v>
      </c>
    </row>
    <row r="90" spans="1:7" x14ac:dyDescent="0.25">
      <c r="A90" s="146"/>
      <c r="B90" s="146"/>
      <c r="C90" s="146"/>
      <c r="D90" s="146"/>
      <c r="E90" s="146"/>
      <c r="F90" s="3" t="s">
        <v>52</v>
      </c>
      <c r="G90" s="3">
        <v>40.42</v>
      </c>
    </row>
    <row r="91" spans="1:7" x14ac:dyDescent="0.25">
      <c r="A91" s="7"/>
      <c r="B91" s="147" t="s">
        <v>659</v>
      </c>
      <c r="C91" s="147" t="s">
        <v>662</v>
      </c>
      <c r="D91" s="147" t="s">
        <v>80</v>
      </c>
      <c r="E91" s="147" t="s">
        <v>81</v>
      </c>
      <c r="F91" s="3" t="s">
        <v>58</v>
      </c>
      <c r="G91" s="3">
        <v>59.9</v>
      </c>
    </row>
    <row r="92" spans="1:7" ht="57.75" customHeight="1" x14ac:dyDescent="0.25">
      <c r="A92" s="6" t="s">
        <v>663</v>
      </c>
      <c r="B92" s="148"/>
      <c r="C92" s="148"/>
      <c r="D92" s="148"/>
      <c r="E92" s="148"/>
      <c r="F92" s="3" t="s">
        <v>60</v>
      </c>
      <c r="G92" s="3">
        <v>148.19</v>
      </c>
    </row>
    <row r="93" spans="1:7" ht="39.75" customHeight="1" x14ac:dyDescent="0.25">
      <c r="A93" s="144" t="s">
        <v>44</v>
      </c>
      <c r="B93" s="144" t="s">
        <v>45</v>
      </c>
      <c r="C93" s="144" t="s">
        <v>46</v>
      </c>
      <c r="D93" s="144" t="s">
        <v>47</v>
      </c>
      <c r="E93" s="144" t="s">
        <v>48</v>
      </c>
      <c r="F93" s="3" t="s">
        <v>49</v>
      </c>
      <c r="G93" s="3">
        <v>0.28999999999999998</v>
      </c>
    </row>
    <row r="94" spans="1:7" x14ac:dyDescent="0.25">
      <c r="A94" s="145"/>
      <c r="B94" s="145"/>
      <c r="C94" s="145"/>
      <c r="D94" s="145"/>
      <c r="E94" s="145"/>
      <c r="F94" s="3" t="s">
        <v>50</v>
      </c>
      <c r="G94" s="3">
        <v>0.28999999999999998</v>
      </c>
    </row>
    <row r="95" spans="1:7" x14ac:dyDescent="0.25">
      <c r="A95" s="145"/>
      <c r="B95" s="145"/>
      <c r="C95" s="145"/>
      <c r="D95" s="145"/>
      <c r="E95" s="145"/>
      <c r="F95" s="3" t="s">
        <v>51</v>
      </c>
      <c r="G95" s="3">
        <v>0.25</v>
      </c>
    </row>
    <row r="96" spans="1:7" x14ac:dyDescent="0.25">
      <c r="A96" s="146"/>
      <c r="B96" s="146"/>
      <c r="C96" s="146"/>
      <c r="D96" s="146"/>
      <c r="E96" s="146"/>
      <c r="F96" s="3" t="s">
        <v>52</v>
      </c>
      <c r="G96" s="3">
        <v>0.25</v>
      </c>
    </row>
    <row r="97" spans="1:7" x14ac:dyDescent="0.25">
      <c r="A97" s="7"/>
      <c r="B97" s="147" t="s">
        <v>659</v>
      </c>
      <c r="C97" s="147" t="s">
        <v>664</v>
      </c>
      <c r="D97" s="147" t="s">
        <v>516</v>
      </c>
      <c r="E97" s="147" t="s">
        <v>404</v>
      </c>
      <c r="F97" s="3" t="s">
        <v>58</v>
      </c>
      <c r="G97" s="3">
        <v>0.3</v>
      </c>
    </row>
    <row r="98" spans="1:7" ht="49.5" customHeight="1" x14ac:dyDescent="0.25">
      <c r="A98" s="6" t="s">
        <v>665</v>
      </c>
      <c r="B98" s="148"/>
      <c r="C98" s="148"/>
      <c r="D98" s="148"/>
      <c r="E98" s="148"/>
      <c r="F98" s="3" t="s">
        <v>60</v>
      </c>
      <c r="G98" s="3">
        <v>80</v>
      </c>
    </row>
    <row r="99" spans="1:7" x14ac:dyDescent="0.25">
      <c r="A99" s="132" t="s">
        <v>77</v>
      </c>
      <c r="B99" s="133"/>
      <c r="C99" s="133"/>
      <c r="D99" s="133"/>
      <c r="E99" s="133"/>
      <c r="F99" s="133"/>
      <c r="G99" s="134"/>
    </row>
    <row r="100" spans="1:7" x14ac:dyDescent="0.25">
      <c r="A100" s="135" t="s">
        <v>42</v>
      </c>
      <c r="B100" s="136"/>
      <c r="C100" s="136"/>
      <c r="D100" s="136"/>
      <c r="E100" s="137"/>
      <c r="F100" s="135" t="s">
        <v>43</v>
      </c>
      <c r="G100" s="137"/>
    </row>
    <row r="101" spans="1:7" ht="34.5" customHeight="1" x14ac:dyDescent="0.25">
      <c r="A101" s="144" t="s">
        <v>44</v>
      </c>
      <c r="B101" s="144" t="s">
        <v>45</v>
      </c>
      <c r="C101" s="144" t="s">
        <v>46</v>
      </c>
      <c r="D101" s="144" t="s">
        <v>47</v>
      </c>
      <c r="E101" s="144" t="s">
        <v>48</v>
      </c>
      <c r="F101" s="3" t="s">
        <v>49</v>
      </c>
      <c r="G101" s="3">
        <v>34000</v>
      </c>
    </row>
    <row r="102" spans="1:7" ht="21" customHeight="1" x14ac:dyDescent="0.25">
      <c r="A102" s="145"/>
      <c r="B102" s="145"/>
      <c r="C102" s="145"/>
      <c r="D102" s="145"/>
      <c r="E102" s="145"/>
      <c r="F102" s="3" t="s">
        <v>50</v>
      </c>
      <c r="G102" s="3">
        <v>36.44</v>
      </c>
    </row>
    <row r="103" spans="1:7" ht="21" customHeight="1" x14ac:dyDescent="0.25">
      <c r="A103" s="145"/>
      <c r="B103" s="145"/>
      <c r="C103" s="145"/>
      <c r="D103" s="145"/>
      <c r="E103" s="145"/>
      <c r="F103" s="3" t="s">
        <v>51</v>
      </c>
      <c r="G103" s="3">
        <v>14419</v>
      </c>
    </row>
    <row r="104" spans="1:7" ht="21" customHeight="1" x14ac:dyDescent="0.25">
      <c r="A104" s="146"/>
      <c r="B104" s="146"/>
      <c r="C104" s="146"/>
      <c r="D104" s="146"/>
      <c r="E104" s="146"/>
      <c r="F104" s="3" t="s">
        <v>52</v>
      </c>
      <c r="G104" s="3">
        <v>0</v>
      </c>
    </row>
    <row r="105" spans="1:7" ht="21" customHeight="1" x14ac:dyDescent="0.25">
      <c r="A105" s="7"/>
      <c r="B105" s="147" t="s">
        <v>666</v>
      </c>
      <c r="C105" s="147" t="s">
        <v>667</v>
      </c>
      <c r="D105" s="147" t="s">
        <v>668</v>
      </c>
      <c r="E105" s="147" t="s">
        <v>81</v>
      </c>
      <c r="F105" s="3" t="s">
        <v>58</v>
      </c>
      <c r="G105" s="3">
        <v>49.72</v>
      </c>
    </row>
    <row r="106" spans="1:7" ht="36.75" customHeight="1" x14ac:dyDescent="0.25">
      <c r="A106" s="6" t="s">
        <v>669</v>
      </c>
      <c r="B106" s="148"/>
      <c r="C106" s="148"/>
      <c r="D106" s="148"/>
      <c r="E106" s="148"/>
      <c r="F106" s="3" t="s">
        <v>60</v>
      </c>
      <c r="G106" s="4"/>
    </row>
    <row r="107" spans="1:7" ht="21" customHeight="1" x14ac:dyDescent="0.25">
      <c r="A107" s="144" t="s">
        <v>44</v>
      </c>
      <c r="B107" s="144" t="s">
        <v>45</v>
      </c>
      <c r="C107" s="144" t="s">
        <v>46</v>
      </c>
      <c r="D107" s="144" t="s">
        <v>47</v>
      </c>
      <c r="E107" s="144" t="s">
        <v>48</v>
      </c>
      <c r="F107" s="3" t="s">
        <v>49</v>
      </c>
      <c r="G107" s="3">
        <v>100</v>
      </c>
    </row>
    <row r="108" spans="1:7" ht="21" customHeight="1" x14ac:dyDescent="0.25">
      <c r="A108" s="145"/>
      <c r="B108" s="145"/>
      <c r="C108" s="145"/>
      <c r="D108" s="145"/>
      <c r="E108" s="145"/>
      <c r="F108" s="3" t="s">
        <v>50</v>
      </c>
      <c r="G108" s="3">
        <v>100</v>
      </c>
    </row>
    <row r="109" spans="1:7" ht="35.25" customHeight="1" x14ac:dyDescent="0.25">
      <c r="A109" s="145"/>
      <c r="B109" s="145"/>
      <c r="C109" s="145"/>
      <c r="D109" s="145"/>
      <c r="E109" s="145"/>
      <c r="F109" s="3" t="s">
        <v>51</v>
      </c>
      <c r="G109" s="3">
        <v>40.19</v>
      </c>
    </row>
    <row r="110" spans="1:7" ht="21" customHeight="1" x14ac:dyDescent="0.25">
      <c r="A110" s="146"/>
      <c r="B110" s="146"/>
      <c r="C110" s="146"/>
      <c r="D110" s="146"/>
      <c r="E110" s="146"/>
      <c r="F110" s="3" t="s">
        <v>52</v>
      </c>
      <c r="G110" s="3">
        <v>40.19</v>
      </c>
    </row>
    <row r="111" spans="1:7" ht="21" customHeight="1" x14ac:dyDescent="0.25">
      <c r="A111" s="7"/>
      <c r="B111" s="147" t="s">
        <v>666</v>
      </c>
      <c r="C111" s="147" t="s">
        <v>670</v>
      </c>
      <c r="D111" s="147" t="s">
        <v>671</v>
      </c>
      <c r="E111" s="147" t="s">
        <v>81</v>
      </c>
      <c r="F111" s="3" t="s">
        <v>58</v>
      </c>
      <c r="G111" s="3">
        <v>39.75</v>
      </c>
    </row>
    <row r="112" spans="1:7" ht="31.5" customHeight="1" x14ac:dyDescent="0.25">
      <c r="A112" s="6" t="s">
        <v>672</v>
      </c>
      <c r="B112" s="148"/>
      <c r="C112" s="148"/>
      <c r="D112" s="148"/>
      <c r="E112" s="148"/>
      <c r="F112" s="3" t="s">
        <v>60</v>
      </c>
      <c r="G112" s="3">
        <v>98.91</v>
      </c>
    </row>
    <row r="113" spans="1:7" ht="21" customHeight="1" x14ac:dyDescent="0.25">
      <c r="A113" s="144" t="s">
        <v>44</v>
      </c>
      <c r="B113" s="144" t="s">
        <v>45</v>
      </c>
      <c r="C113" s="144" t="s">
        <v>46</v>
      </c>
      <c r="D113" s="144" t="s">
        <v>47</v>
      </c>
      <c r="E113" s="144" t="s">
        <v>48</v>
      </c>
      <c r="F113" s="3" t="s">
        <v>49</v>
      </c>
      <c r="G113" s="3">
        <v>100</v>
      </c>
    </row>
    <row r="114" spans="1:7" ht="21" customHeight="1" x14ac:dyDescent="0.25">
      <c r="A114" s="145"/>
      <c r="B114" s="145"/>
      <c r="C114" s="145"/>
      <c r="D114" s="145"/>
      <c r="E114" s="145"/>
      <c r="F114" s="3" t="s">
        <v>50</v>
      </c>
      <c r="G114" s="3">
        <v>100</v>
      </c>
    </row>
    <row r="115" spans="1:7" ht="21" customHeight="1" x14ac:dyDescent="0.25">
      <c r="A115" s="145"/>
      <c r="B115" s="145"/>
      <c r="C115" s="145"/>
      <c r="D115" s="145"/>
      <c r="E115" s="145"/>
      <c r="F115" s="3" t="s">
        <v>51</v>
      </c>
      <c r="G115" s="3">
        <v>41.67</v>
      </c>
    </row>
    <row r="116" spans="1:7" ht="21" customHeight="1" x14ac:dyDescent="0.25">
      <c r="A116" s="146"/>
      <c r="B116" s="146"/>
      <c r="C116" s="146"/>
      <c r="D116" s="146"/>
      <c r="E116" s="146"/>
      <c r="F116" s="3" t="s">
        <v>52</v>
      </c>
      <c r="G116" s="3">
        <v>41.67</v>
      </c>
    </row>
    <row r="117" spans="1:7" ht="31.5" customHeight="1" x14ac:dyDescent="0.25">
      <c r="A117" s="7"/>
      <c r="B117" s="147" t="s">
        <v>666</v>
      </c>
      <c r="C117" s="147" t="s">
        <v>673</v>
      </c>
      <c r="D117" s="147" t="s">
        <v>671</v>
      </c>
      <c r="E117" s="147" t="s">
        <v>674</v>
      </c>
      <c r="F117" s="3" t="s">
        <v>58</v>
      </c>
      <c r="G117" s="3">
        <v>60.87</v>
      </c>
    </row>
    <row r="118" spans="1:7" ht="35.25" customHeight="1" x14ac:dyDescent="0.25">
      <c r="A118" s="6" t="s">
        <v>675</v>
      </c>
      <c r="B118" s="148"/>
      <c r="C118" s="148"/>
      <c r="D118" s="148"/>
      <c r="E118" s="148"/>
      <c r="F118" s="3" t="s">
        <v>60</v>
      </c>
      <c r="G118" s="3">
        <v>146.08000000000001</v>
      </c>
    </row>
    <row r="119" spans="1:7" ht="21" customHeight="1" x14ac:dyDescent="0.25">
      <c r="A119" s="144" t="s">
        <v>44</v>
      </c>
      <c r="B119" s="144" t="s">
        <v>45</v>
      </c>
      <c r="C119" s="144" t="s">
        <v>46</v>
      </c>
      <c r="D119" s="144" t="s">
        <v>47</v>
      </c>
      <c r="E119" s="144" t="s">
        <v>48</v>
      </c>
      <c r="F119" s="3" t="s">
        <v>49</v>
      </c>
      <c r="G119" s="3">
        <v>100</v>
      </c>
    </row>
    <row r="120" spans="1:7" ht="21" customHeight="1" x14ac:dyDescent="0.25">
      <c r="A120" s="145"/>
      <c r="B120" s="145"/>
      <c r="C120" s="145"/>
      <c r="D120" s="145"/>
      <c r="E120" s="145"/>
      <c r="F120" s="3" t="s">
        <v>50</v>
      </c>
      <c r="G120" s="3">
        <v>100</v>
      </c>
    </row>
    <row r="121" spans="1:7" ht="21" customHeight="1" x14ac:dyDescent="0.25">
      <c r="A121" s="145"/>
      <c r="B121" s="145"/>
      <c r="C121" s="145"/>
      <c r="D121" s="145"/>
      <c r="E121" s="145"/>
      <c r="F121" s="3" t="s">
        <v>51</v>
      </c>
      <c r="G121" s="3">
        <v>41.66</v>
      </c>
    </row>
    <row r="122" spans="1:7" ht="21" customHeight="1" x14ac:dyDescent="0.25">
      <c r="A122" s="146"/>
      <c r="B122" s="146"/>
      <c r="C122" s="146"/>
      <c r="D122" s="146"/>
      <c r="E122" s="146"/>
      <c r="F122" s="3" t="s">
        <v>52</v>
      </c>
      <c r="G122" s="3">
        <v>41.66</v>
      </c>
    </row>
    <row r="123" spans="1:7" ht="21" customHeight="1" x14ac:dyDescent="0.25">
      <c r="A123" s="7"/>
      <c r="B123" s="147" t="s">
        <v>666</v>
      </c>
      <c r="C123" s="147" t="s">
        <v>676</v>
      </c>
      <c r="D123" s="147" t="s">
        <v>677</v>
      </c>
      <c r="E123" s="147" t="s">
        <v>674</v>
      </c>
      <c r="F123" s="3" t="s">
        <v>58</v>
      </c>
      <c r="G123" s="3">
        <v>39.159999999999997</v>
      </c>
    </row>
    <row r="124" spans="1:7" ht="37.5" customHeight="1" x14ac:dyDescent="0.25">
      <c r="A124" s="6" t="s">
        <v>678</v>
      </c>
      <c r="B124" s="148"/>
      <c r="C124" s="148"/>
      <c r="D124" s="148"/>
      <c r="E124" s="148"/>
      <c r="F124" s="3" t="s">
        <v>60</v>
      </c>
      <c r="G124" s="3">
        <v>94</v>
      </c>
    </row>
    <row r="125" spans="1:7" ht="21" customHeight="1" x14ac:dyDescent="0.25">
      <c r="A125" s="144" t="s">
        <v>44</v>
      </c>
      <c r="B125" s="144" t="s">
        <v>45</v>
      </c>
      <c r="C125" s="144" t="s">
        <v>46</v>
      </c>
      <c r="D125" s="144" t="s">
        <v>47</v>
      </c>
      <c r="E125" s="144" t="s">
        <v>48</v>
      </c>
      <c r="F125" s="3" t="s">
        <v>49</v>
      </c>
      <c r="G125" s="3">
        <v>100</v>
      </c>
    </row>
    <row r="126" spans="1:7" ht="21" customHeight="1" x14ac:dyDescent="0.25">
      <c r="A126" s="145"/>
      <c r="B126" s="145"/>
      <c r="C126" s="145"/>
      <c r="D126" s="145"/>
      <c r="E126" s="145"/>
      <c r="F126" s="3" t="s">
        <v>50</v>
      </c>
      <c r="G126" s="3">
        <v>100</v>
      </c>
    </row>
    <row r="127" spans="1:7" ht="21" customHeight="1" x14ac:dyDescent="0.25">
      <c r="A127" s="145"/>
      <c r="B127" s="145"/>
      <c r="C127" s="145"/>
      <c r="D127" s="145"/>
      <c r="E127" s="145"/>
      <c r="F127" s="3" t="s">
        <v>51</v>
      </c>
      <c r="G127" s="3">
        <v>32.5</v>
      </c>
    </row>
    <row r="128" spans="1:7" ht="21" customHeight="1" x14ac:dyDescent="0.25">
      <c r="A128" s="146"/>
      <c r="B128" s="146"/>
      <c r="C128" s="146"/>
      <c r="D128" s="146"/>
      <c r="E128" s="146"/>
      <c r="F128" s="3" t="s">
        <v>52</v>
      </c>
      <c r="G128" s="3">
        <v>32.5</v>
      </c>
    </row>
    <row r="129" spans="1:7" x14ac:dyDescent="0.25">
      <c r="A129" s="7"/>
      <c r="B129" s="147" t="s">
        <v>666</v>
      </c>
      <c r="C129" s="147" t="s">
        <v>679</v>
      </c>
      <c r="D129" s="147" t="s">
        <v>680</v>
      </c>
      <c r="E129" s="147" t="s">
        <v>674</v>
      </c>
      <c r="F129" s="3" t="s">
        <v>58</v>
      </c>
      <c r="G129" s="3">
        <v>59.98</v>
      </c>
    </row>
    <row r="130" spans="1:7" ht="36.75" x14ac:dyDescent="0.25">
      <c r="A130" s="6" t="s">
        <v>681</v>
      </c>
      <c r="B130" s="148"/>
      <c r="C130" s="148"/>
      <c r="D130" s="148"/>
      <c r="E130" s="148"/>
      <c r="F130" s="3" t="s">
        <v>60</v>
      </c>
      <c r="G130" s="3">
        <v>184.55</v>
      </c>
    </row>
    <row r="131" spans="1:7" x14ac:dyDescent="0.25">
      <c r="A131" s="144" t="s">
        <v>44</v>
      </c>
      <c r="B131" s="144" t="s">
        <v>45</v>
      </c>
      <c r="C131" s="144" t="s">
        <v>46</v>
      </c>
      <c r="D131" s="144" t="s">
        <v>47</v>
      </c>
      <c r="E131" s="144" t="s">
        <v>48</v>
      </c>
      <c r="F131" s="3" t="s">
        <v>49</v>
      </c>
      <c r="G131" s="3">
        <v>100</v>
      </c>
    </row>
    <row r="132" spans="1:7" ht="18.75" customHeight="1" x14ac:dyDescent="0.25">
      <c r="A132" s="145"/>
      <c r="B132" s="145"/>
      <c r="C132" s="145"/>
      <c r="D132" s="145"/>
      <c r="E132" s="145"/>
      <c r="F132" s="3" t="s">
        <v>50</v>
      </c>
      <c r="G132" s="3">
        <v>100</v>
      </c>
    </row>
    <row r="133" spans="1:7" ht="18.75" customHeight="1" x14ac:dyDescent="0.25">
      <c r="A133" s="145"/>
      <c r="B133" s="145"/>
      <c r="C133" s="145"/>
      <c r="D133" s="145"/>
      <c r="E133" s="145"/>
      <c r="F133" s="3" t="s">
        <v>51</v>
      </c>
      <c r="G133" s="3">
        <v>45.93</v>
      </c>
    </row>
    <row r="134" spans="1:7" ht="18.75" customHeight="1" x14ac:dyDescent="0.25">
      <c r="A134" s="146"/>
      <c r="B134" s="146"/>
      <c r="C134" s="146"/>
      <c r="D134" s="146"/>
      <c r="E134" s="146"/>
      <c r="F134" s="3" t="s">
        <v>52</v>
      </c>
      <c r="G134" s="3">
        <v>45.93</v>
      </c>
    </row>
    <row r="135" spans="1:7" ht="18.75" customHeight="1" x14ac:dyDescent="0.25">
      <c r="A135" s="7"/>
      <c r="B135" s="147" t="s">
        <v>666</v>
      </c>
      <c r="C135" s="147" t="s">
        <v>682</v>
      </c>
      <c r="D135" s="147" t="s">
        <v>683</v>
      </c>
      <c r="E135" s="147" t="s">
        <v>674</v>
      </c>
      <c r="F135" s="3" t="s">
        <v>58</v>
      </c>
      <c r="G135" s="3">
        <v>34</v>
      </c>
    </row>
    <row r="136" spans="1:7" ht="37.5" customHeight="1" x14ac:dyDescent="0.25">
      <c r="A136" s="6" t="s">
        <v>684</v>
      </c>
      <c r="B136" s="148"/>
      <c r="C136" s="148"/>
      <c r="D136" s="148"/>
      <c r="E136" s="148"/>
      <c r="F136" s="3" t="s">
        <v>60</v>
      </c>
      <c r="G136" s="3">
        <v>74.03</v>
      </c>
    </row>
    <row r="137" spans="1:7" ht="18.75" customHeight="1" x14ac:dyDescent="0.25">
      <c r="A137" s="129" t="s">
        <v>92</v>
      </c>
      <c r="B137" s="130"/>
      <c r="C137" s="130"/>
      <c r="D137" s="130"/>
      <c r="E137" s="130"/>
      <c r="F137" s="130"/>
      <c r="G137" s="131"/>
    </row>
    <row r="138" spans="1:7" ht="18.75" customHeight="1" x14ac:dyDescent="0.25">
      <c r="A138" s="161" t="s">
        <v>53</v>
      </c>
      <c r="B138" s="162"/>
      <c r="C138" s="162"/>
      <c r="D138" s="162"/>
      <c r="E138" s="162"/>
      <c r="F138" s="162"/>
      <c r="G138" s="163"/>
    </row>
    <row r="139" spans="1:7" ht="18.75" customHeight="1" x14ac:dyDescent="0.25">
      <c r="A139" s="149" t="s">
        <v>476</v>
      </c>
      <c r="B139" s="150"/>
      <c r="C139" s="150"/>
      <c r="D139" s="150"/>
      <c r="E139" s="150"/>
      <c r="F139" s="150"/>
      <c r="G139" s="151"/>
    </row>
    <row r="140" spans="1:7" ht="18.75" customHeight="1" x14ac:dyDescent="0.25">
      <c r="A140" s="8" t="s">
        <v>93</v>
      </c>
      <c r="B140" s="152"/>
      <c r="C140" s="153"/>
      <c r="D140" s="153"/>
      <c r="E140" s="153"/>
      <c r="F140" s="153"/>
      <c r="G140" s="154"/>
    </row>
    <row r="141" spans="1:7" ht="18.75" customHeight="1" x14ac:dyDescent="0.25">
      <c r="A141" s="8" t="s">
        <v>94</v>
      </c>
      <c r="B141" s="121"/>
      <c r="C141" s="122"/>
      <c r="D141" s="122"/>
      <c r="E141" s="122"/>
      <c r="F141" s="122"/>
      <c r="G141" s="123"/>
    </row>
    <row r="142" spans="1:7" ht="18.75" customHeight="1" x14ac:dyDescent="0.25">
      <c r="A142" s="8" t="s">
        <v>95</v>
      </c>
      <c r="B142" s="155" t="s">
        <v>96</v>
      </c>
      <c r="C142" s="156"/>
      <c r="D142" s="156"/>
      <c r="E142" s="156"/>
      <c r="F142" s="156"/>
      <c r="G142" s="157"/>
    </row>
    <row r="143" spans="1:7" ht="18.75" customHeight="1" x14ac:dyDescent="0.25">
      <c r="A143" s="158" t="s">
        <v>648</v>
      </c>
      <c r="B143" s="159"/>
      <c r="C143" s="159"/>
      <c r="D143" s="159"/>
      <c r="E143" s="159"/>
      <c r="F143" s="159"/>
      <c r="G143" s="160"/>
    </row>
    <row r="144" spans="1:7" ht="37.5" customHeight="1" x14ac:dyDescent="0.25">
      <c r="A144" s="8" t="s">
        <v>93</v>
      </c>
      <c r="B144" s="121" t="s">
        <v>685</v>
      </c>
      <c r="C144" s="122"/>
      <c r="D144" s="122"/>
      <c r="E144" s="122"/>
      <c r="F144" s="122"/>
      <c r="G144" s="123"/>
    </row>
    <row r="145" spans="1:7" ht="37.5" customHeight="1" x14ac:dyDescent="0.25">
      <c r="A145" s="8" t="s">
        <v>94</v>
      </c>
      <c r="B145" s="121" t="s">
        <v>686</v>
      </c>
      <c r="C145" s="122"/>
      <c r="D145" s="122"/>
      <c r="E145" s="122"/>
      <c r="F145" s="122"/>
      <c r="G145" s="123"/>
    </row>
    <row r="146" spans="1:7" ht="18.75" customHeight="1" x14ac:dyDescent="0.25">
      <c r="A146" s="8" t="s">
        <v>95</v>
      </c>
      <c r="B146" s="155" t="s">
        <v>96</v>
      </c>
      <c r="C146" s="156"/>
      <c r="D146" s="156"/>
      <c r="E146" s="156"/>
      <c r="F146" s="156"/>
      <c r="G146" s="157"/>
    </row>
    <row r="147" spans="1:7" ht="18.75" customHeight="1" x14ac:dyDescent="0.25">
      <c r="A147" s="158" t="s">
        <v>651</v>
      </c>
      <c r="B147" s="159"/>
      <c r="C147" s="159"/>
      <c r="D147" s="159"/>
      <c r="E147" s="159"/>
      <c r="F147" s="159"/>
      <c r="G147" s="160"/>
    </row>
    <row r="148" spans="1:7" ht="66" customHeight="1" x14ac:dyDescent="0.25">
      <c r="A148" s="8" t="s">
        <v>93</v>
      </c>
      <c r="B148" s="121" t="s">
        <v>687</v>
      </c>
      <c r="C148" s="122"/>
      <c r="D148" s="122"/>
      <c r="E148" s="122"/>
      <c r="F148" s="122"/>
      <c r="G148" s="123"/>
    </row>
    <row r="149" spans="1:7" ht="51" customHeight="1" x14ac:dyDescent="0.25">
      <c r="A149" s="8" t="s">
        <v>94</v>
      </c>
      <c r="B149" s="121" t="s">
        <v>688</v>
      </c>
      <c r="C149" s="122"/>
      <c r="D149" s="122"/>
      <c r="E149" s="122"/>
      <c r="F149" s="122"/>
      <c r="G149" s="123"/>
    </row>
    <row r="150" spans="1:7" ht="18.75" customHeight="1" x14ac:dyDescent="0.25">
      <c r="A150" s="8" t="s">
        <v>95</v>
      </c>
      <c r="B150" s="155" t="s">
        <v>96</v>
      </c>
      <c r="C150" s="156"/>
      <c r="D150" s="156"/>
      <c r="E150" s="156"/>
      <c r="F150" s="156"/>
      <c r="G150" s="157"/>
    </row>
    <row r="151" spans="1:7" ht="18.75" customHeight="1" x14ac:dyDescent="0.25">
      <c r="A151" s="158" t="s">
        <v>653</v>
      </c>
      <c r="B151" s="159"/>
      <c r="C151" s="159"/>
      <c r="D151" s="159"/>
      <c r="E151" s="159"/>
      <c r="F151" s="159"/>
      <c r="G151" s="160"/>
    </row>
    <row r="152" spans="1:7" ht="44.25" customHeight="1" x14ac:dyDescent="0.25">
      <c r="A152" s="8" t="s">
        <v>93</v>
      </c>
      <c r="B152" s="121" t="s">
        <v>689</v>
      </c>
      <c r="C152" s="122"/>
      <c r="D152" s="122"/>
      <c r="E152" s="122"/>
      <c r="F152" s="122"/>
      <c r="G152" s="123"/>
    </row>
    <row r="153" spans="1:7" ht="44.25" customHeight="1" x14ac:dyDescent="0.25">
      <c r="A153" s="8" t="s">
        <v>94</v>
      </c>
      <c r="B153" s="121" t="s">
        <v>690</v>
      </c>
      <c r="C153" s="122"/>
      <c r="D153" s="122"/>
      <c r="E153" s="122"/>
      <c r="F153" s="122"/>
      <c r="G153" s="123"/>
    </row>
    <row r="154" spans="1:7" ht="18.75" customHeight="1" x14ac:dyDescent="0.25">
      <c r="A154" s="8" t="s">
        <v>95</v>
      </c>
      <c r="B154" s="155" t="s">
        <v>96</v>
      </c>
      <c r="C154" s="156"/>
      <c r="D154" s="156"/>
      <c r="E154" s="156"/>
      <c r="F154" s="156"/>
      <c r="G154" s="157"/>
    </row>
    <row r="155" spans="1:7" ht="18.75" customHeight="1" x14ac:dyDescent="0.25">
      <c r="A155" s="158" t="s">
        <v>657</v>
      </c>
      <c r="B155" s="159"/>
      <c r="C155" s="159"/>
      <c r="D155" s="159"/>
      <c r="E155" s="159"/>
      <c r="F155" s="159"/>
      <c r="G155" s="160"/>
    </row>
    <row r="156" spans="1:7" ht="42" customHeight="1" x14ac:dyDescent="0.25">
      <c r="A156" s="8" t="s">
        <v>93</v>
      </c>
      <c r="B156" s="121" t="s">
        <v>691</v>
      </c>
      <c r="C156" s="122"/>
      <c r="D156" s="122"/>
      <c r="E156" s="122"/>
      <c r="F156" s="122"/>
      <c r="G156" s="123"/>
    </row>
    <row r="157" spans="1:7" ht="42" customHeight="1" x14ac:dyDescent="0.25">
      <c r="A157" s="8" t="s">
        <v>94</v>
      </c>
      <c r="B157" s="121" t="s">
        <v>692</v>
      </c>
      <c r="C157" s="122"/>
      <c r="D157" s="122"/>
      <c r="E157" s="122"/>
      <c r="F157" s="122"/>
      <c r="G157" s="123"/>
    </row>
    <row r="158" spans="1:7" ht="18.75" customHeight="1" x14ac:dyDescent="0.25">
      <c r="A158" s="8" t="s">
        <v>95</v>
      </c>
      <c r="B158" s="155" t="s">
        <v>96</v>
      </c>
      <c r="C158" s="156"/>
      <c r="D158" s="156"/>
      <c r="E158" s="156"/>
      <c r="F158" s="156"/>
      <c r="G158" s="157"/>
    </row>
    <row r="159" spans="1:7" ht="18.75" customHeight="1" x14ac:dyDescent="0.25">
      <c r="A159" s="158" t="s">
        <v>658</v>
      </c>
      <c r="B159" s="159"/>
      <c r="C159" s="159"/>
      <c r="D159" s="159"/>
      <c r="E159" s="159"/>
      <c r="F159" s="159"/>
      <c r="G159" s="160"/>
    </row>
    <row r="160" spans="1:7" ht="18.75" customHeight="1" x14ac:dyDescent="0.25">
      <c r="A160" s="8" t="s">
        <v>93</v>
      </c>
      <c r="B160" s="152"/>
      <c r="C160" s="153"/>
      <c r="D160" s="153"/>
      <c r="E160" s="153"/>
      <c r="F160" s="153"/>
      <c r="G160" s="154"/>
    </row>
    <row r="161" spans="1:7" ht="18.75" customHeight="1" x14ac:dyDescent="0.25">
      <c r="A161" s="8" t="s">
        <v>94</v>
      </c>
      <c r="B161" s="121"/>
      <c r="C161" s="122"/>
      <c r="D161" s="122"/>
      <c r="E161" s="122"/>
      <c r="F161" s="122"/>
      <c r="G161" s="123"/>
    </row>
    <row r="162" spans="1:7" ht="18.75" customHeight="1" x14ac:dyDescent="0.25">
      <c r="A162" s="8" t="s">
        <v>95</v>
      </c>
      <c r="B162" s="155" t="s">
        <v>96</v>
      </c>
      <c r="C162" s="156"/>
      <c r="D162" s="156"/>
      <c r="E162" s="156"/>
      <c r="F162" s="156"/>
      <c r="G162" s="157"/>
    </row>
    <row r="163" spans="1:7" x14ac:dyDescent="0.25">
      <c r="A163" s="158" t="s">
        <v>661</v>
      </c>
      <c r="B163" s="159"/>
      <c r="C163" s="159"/>
      <c r="D163" s="159"/>
      <c r="E163" s="159"/>
      <c r="F163" s="159"/>
      <c r="G163" s="160"/>
    </row>
    <row r="164" spans="1:7" ht="42.75" customHeight="1" x14ac:dyDescent="0.25">
      <c r="A164" s="8" t="s">
        <v>93</v>
      </c>
      <c r="B164" s="121" t="s">
        <v>693</v>
      </c>
      <c r="C164" s="122"/>
      <c r="D164" s="122"/>
      <c r="E164" s="122"/>
      <c r="F164" s="122"/>
      <c r="G164" s="123"/>
    </row>
    <row r="165" spans="1:7" ht="42.75" customHeight="1" x14ac:dyDescent="0.25">
      <c r="A165" s="8" t="s">
        <v>94</v>
      </c>
      <c r="B165" s="121"/>
      <c r="C165" s="122"/>
      <c r="D165" s="122"/>
      <c r="E165" s="122"/>
      <c r="F165" s="122"/>
      <c r="G165" s="123"/>
    </row>
    <row r="166" spans="1:7" ht="42.75" customHeight="1" x14ac:dyDescent="0.25">
      <c r="A166" s="8" t="s">
        <v>95</v>
      </c>
      <c r="B166" s="155" t="s">
        <v>694</v>
      </c>
      <c r="C166" s="156"/>
      <c r="D166" s="156"/>
      <c r="E166" s="156"/>
      <c r="F166" s="156"/>
      <c r="G166" s="157"/>
    </row>
    <row r="167" spans="1:7" x14ac:dyDescent="0.25">
      <c r="A167" s="158" t="s">
        <v>663</v>
      </c>
      <c r="B167" s="159"/>
      <c r="C167" s="159"/>
      <c r="D167" s="159"/>
      <c r="E167" s="159"/>
      <c r="F167" s="159"/>
      <c r="G167" s="160"/>
    </row>
    <row r="168" spans="1:7" ht="39.75" customHeight="1" x14ac:dyDescent="0.25">
      <c r="A168" s="8" t="s">
        <v>93</v>
      </c>
      <c r="B168" s="121" t="s">
        <v>695</v>
      </c>
      <c r="C168" s="122"/>
      <c r="D168" s="122"/>
      <c r="E168" s="122"/>
      <c r="F168" s="122"/>
      <c r="G168" s="123"/>
    </row>
    <row r="169" spans="1:7" ht="32.25" customHeight="1" x14ac:dyDescent="0.25">
      <c r="A169" s="8" t="s">
        <v>94</v>
      </c>
      <c r="B169" s="121" t="s">
        <v>696</v>
      </c>
      <c r="C169" s="122"/>
      <c r="D169" s="122"/>
      <c r="E169" s="122"/>
      <c r="F169" s="122"/>
      <c r="G169" s="123"/>
    </row>
    <row r="170" spans="1:7" x14ac:dyDescent="0.25">
      <c r="A170" s="8" t="s">
        <v>95</v>
      </c>
      <c r="B170" s="155" t="s">
        <v>96</v>
      </c>
      <c r="C170" s="156"/>
      <c r="D170" s="156"/>
      <c r="E170" s="156"/>
      <c r="F170" s="156"/>
      <c r="G170" s="157"/>
    </row>
    <row r="171" spans="1:7" x14ac:dyDescent="0.25">
      <c r="A171" s="158" t="s">
        <v>665</v>
      </c>
      <c r="B171" s="159"/>
      <c r="C171" s="159"/>
      <c r="D171" s="159"/>
      <c r="E171" s="159"/>
      <c r="F171" s="159"/>
      <c r="G171" s="160"/>
    </row>
    <row r="172" spans="1:7" ht="38.25" customHeight="1" x14ac:dyDescent="0.25">
      <c r="A172" s="8" t="s">
        <v>93</v>
      </c>
      <c r="B172" s="121" t="s">
        <v>697</v>
      </c>
      <c r="C172" s="122"/>
      <c r="D172" s="122"/>
      <c r="E172" s="122"/>
      <c r="F172" s="122"/>
      <c r="G172" s="123"/>
    </row>
    <row r="173" spans="1:7" ht="38.25" customHeight="1" x14ac:dyDescent="0.25">
      <c r="A173" s="8" t="s">
        <v>94</v>
      </c>
      <c r="B173" s="121" t="s">
        <v>698</v>
      </c>
      <c r="C173" s="122"/>
      <c r="D173" s="122"/>
      <c r="E173" s="122"/>
      <c r="F173" s="122"/>
      <c r="G173" s="123"/>
    </row>
    <row r="174" spans="1:7" x14ac:dyDescent="0.25">
      <c r="A174" s="8" t="s">
        <v>95</v>
      </c>
      <c r="B174" s="155" t="s">
        <v>96</v>
      </c>
      <c r="C174" s="156"/>
      <c r="D174" s="156"/>
      <c r="E174" s="156"/>
      <c r="F174" s="156"/>
      <c r="G174" s="157"/>
    </row>
    <row r="175" spans="1:7" x14ac:dyDescent="0.25">
      <c r="A175" s="158" t="s">
        <v>669</v>
      </c>
      <c r="B175" s="159"/>
      <c r="C175" s="159"/>
      <c r="D175" s="159"/>
      <c r="E175" s="159"/>
      <c r="F175" s="159"/>
      <c r="G175" s="160"/>
    </row>
    <row r="176" spans="1:7" ht="40.5" customHeight="1" x14ac:dyDescent="0.25">
      <c r="A176" s="8" t="s">
        <v>93</v>
      </c>
      <c r="B176" s="121" t="s">
        <v>699</v>
      </c>
      <c r="C176" s="122"/>
      <c r="D176" s="122"/>
      <c r="E176" s="122"/>
      <c r="F176" s="122"/>
      <c r="G176" s="123"/>
    </row>
    <row r="177" spans="1:7" ht="40.5" customHeight="1" x14ac:dyDescent="0.25">
      <c r="A177" s="8" t="s">
        <v>94</v>
      </c>
      <c r="B177" s="121" t="s">
        <v>700</v>
      </c>
      <c r="C177" s="122"/>
      <c r="D177" s="122"/>
      <c r="E177" s="122"/>
      <c r="F177" s="122"/>
      <c r="G177" s="123"/>
    </row>
    <row r="178" spans="1:7" x14ac:dyDescent="0.25">
      <c r="A178" s="8" t="s">
        <v>95</v>
      </c>
      <c r="B178" s="155" t="s">
        <v>96</v>
      </c>
      <c r="C178" s="156"/>
      <c r="D178" s="156"/>
      <c r="E178" s="156"/>
      <c r="F178" s="156"/>
      <c r="G178" s="157"/>
    </row>
    <row r="179" spans="1:7" x14ac:dyDescent="0.25">
      <c r="A179" s="158" t="s">
        <v>672</v>
      </c>
      <c r="B179" s="159"/>
      <c r="C179" s="159"/>
      <c r="D179" s="159"/>
      <c r="E179" s="159"/>
      <c r="F179" s="159"/>
      <c r="G179" s="160"/>
    </row>
    <row r="180" spans="1:7" ht="41.25" customHeight="1" x14ac:dyDescent="0.25">
      <c r="A180" s="8" t="s">
        <v>93</v>
      </c>
      <c r="B180" s="121" t="s">
        <v>701</v>
      </c>
      <c r="C180" s="122"/>
      <c r="D180" s="122"/>
      <c r="E180" s="122"/>
      <c r="F180" s="122"/>
      <c r="G180" s="123"/>
    </row>
    <row r="181" spans="1:7" x14ac:dyDescent="0.25">
      <c r="A181" s="8" t="s">
        <v>94</v>
      </c>
      <c r="B181" s="121"/>
      <c r="C181" s="122"/>
      <c r="D181" s="122"/>
      <c r="E181" s="122"/>
      <c r="F181" s="122"/>
      <c r="G181" s="123"/>
    </row>
    <row r="182" spans="1:7" x14ac:dyDescent="0.25">
      <c r="A182" s="8" t="s">
        <v>95</v>
      </c>
      <c r="B182" s="155" t="s">
        <v>96</v>
      </c>
      <c r="C182" s="156"/>
      <c r="D182" s="156"/>
      <c r="E182" s="156"/>
      <c r="F182" s="156"/>
      <c r="G182" s="157"/>
    </row>
    <row r="183" spans="1:7" x14ac:dyDescent="0.25">
      <c r="A183" s="158" t="s">
        <v>675</v>
      </c>
      <c r="B183" s="159"/>
      <c r="C183" s="159"/>
      <c r="D183" s="159"/>
      <c r="E183" s="159"/>
      <c r="F183" s="159"/>
      <c r="G183" s="160"/>
    </row>
    <row r="184" spans="1:7" ht="46.5" customHeight="1" x14ac:dyDescent="0.25">
      <c r="A184" s="8" t="s">
        <v>93</v>
      </c>
      <c r="B184" s="121" t="s">
        <v>702</v>
      </c>
      <c r="C184" s="122"/>
      <c r="D184" s="122"/>
      <c r="E184" s="122"/>
      <c r="F184" s="122"/>
      <c r="G184" s="123"/>
    </row>
    <row r="185" spans="1:7" ht="46.5" customHeight="1" x14ac:dyDescent="0.25">
      <c r="A185" s="8" t="s">
        <v>94</v>
      </c>
      <c r="B185" s="121" t="s">
        <v>703</v>
      </c>
      <c r="C185" s="122"/>
      <c r="D185" s="122"/>
      <c r="E185" s="122"/>
      <c r="F185" s="122"/>
      <c r="G185" s="123"/>
    </row>
    <row r="186" spans="1:7" x14ac:dyDescent="0.25">
      <c r="A186" s="8" t="s">
        <v>95</v>
      </c>
      <c r="B186" s="155" t="s">
        <v>96</v>
      </c>
      <c r="C186" s="156"/>
      <c r="D186" s="156"/>
      <c r="E186" s="156"/>
      <c r="F186" s="156"/>
      <c r="G186" s="157"/>
    </row>
    <row r="187" spans="1:7" x14ac:dyDescent="0.25">
      <c r="A187" s="158" t="s">
        <v>678</v>
      </c>
      <c r="B187" s="159"/>
      <c r="C187" s="159"/>
      <c r="D187" s="159"/>
      <c r="E187" s="159"/>
      <c r="F187" s="159"/>
      <c r="G187" s="160"/>
    </row>
    <row r="188" spans="1:7" ht="32.25" customHeight="1" x14ac:dyDescent="0.25">
      <c r="A188" s="8" t="s">
        <v>93</v>
      </c>
      <c r="B188" s="121" t="s">
        <v>704</v>
      </c>
      <c r="C188" s="122"/>
      <c r="D188" s="122"/>
      <c r="E188" s="122"/>
      <c r="F188" s="122"/>
      <c r="G188" s="123"/>
    </row>
    <row r="189" spans="1:7" ht="30" customHeight="1" x14ac:dyDescent="0.25">
      <c r="A189" s="8" t="s">
        <v>94</v>
      </c>
      <c r="B189" s="121" t="s">
        <v>705</v>
      </c>
      <c r="C189" s="122"/>
      <c r="D189" s="122"/>
      <c r="E189" s="122"/>
      <c r="F189" s="122"/>
      <c r="G189" s="123"/>
    </row>
    <row r="190" spans="1:7" x14ac:dyDescent="0.25">
      <c r="A190" s="8" t="s">
        <v>95</v>
      </c>
      <c r="B190" s="155" t="s">
        <v>96</v>
      </c>
      <c r="C190" s="156"/>
      <c r="D190" s="156"/>
      <c r="E190" s="156"/>
      <c r="F190" s="156"/>
      <c r="G190" s="157"/>
    </row>
    <row r="191" spans="1:7" x14ac:dyDescent="0.25">
      <c r="A191" s="158" t="s">
        <v>681</v>
      </c>
      <c r="B191" s="159"/>
      <c r="C191" s="159"/>
      <c r="D191" s="159"/>
      <c r="E191" s="159"/>
      <c r="F191" s="159"/>
      <c r="G191" s="160"/>
    </row>
    <row r="192" spans="1:7" ht="40.5" customHeight="1" x14ac:dyDescent="0.25">
      <c r="A192" s="8" t="s">
        <v>93</v>
      </c>
      <c r="B192" s="121" t="s">
        <v>706</v>
      </c>
      <c r="C192" s="122"/>
      <c r="D192" s="122"/>
      <c r="E192" s="122"/>
      <c r="F192" s="122"/>
      <c r="G192" s="123"/>
    </row>
    <row r="193" spans="1:7" ht="40.5" customHeight="1" x14ac:dyDescent="0.25">
      <c r="A193" s="8" t="s">
        <v>94</v>
      </c>
      <c r="B193" s="121" t="s">
        <v>707</v>
      </c>
      <c r="C193" s="122"/>
      <c r="D193" s="122"/>
      <c r="E193" s="122"/>
      <c r="F193" s="122"/>
      <c r="G193" s="123"/>
    </row>
    <row r="194" spans="1:7" x14ac:dyDescent="0.25">
      <c r="A194" s="8" t="s">
        <v>95</v>
      </c>
      <c r="B194" s="155" t="s">
        <v>96</v>
      </c>
      <c r="C194" s="156"/>
      <c r="D194" s="156"/>
      <c r="E194" s="156"/>
      <c r="F194" s="156"/>
      <c r="G194" s="157"/>
    </row>
    <row r="195" spans="1:7" x14ac:dyDescent="0.25">
      <c r="A195" s="158" t="s">
        <v>684</v>
      </c>
      <c r="B195" s="159"/>
      <c r="C195" s="159"/>
      <c r="D195" s="159"/>
      <c r="E195" s="159"/>
      <c r="F195" s="159"/>
      <c r="G195" s="160"/>
    </row>
    <row r="196" spans="1:7" ht="39" customHeight="1" x14ac:dyDescent="0.25">
      <c r="A196" s="8" t="s">
        <v>93</v>
      </c>
      <c r="B196" s="121" t="s">
        <v>708</v>
      </c>
      <c r="C196" s="122"/>
      <c r="D196" s="122"/>
      <c r="E196" s="122"/>
      <c r="F196" s="122"/>
      <c r="G196" s="123"/>
    </row>
    <row r="197" spans="1:7" ht="39" customHeight="1" x14ac:dyDescent="0.25">
      <c r="A197" s="8" t="s">
        <v>94</v>
      </c>
      <c r="B197" s="121" t="s">
        <v>709</v>
      </c>
      <c r="C197" s="122"/>
      <c r="D197" s="122"/>
      <c r="E197" s="122"/>
      <c r="F197" s="122"/>
      <c r="G197" s="123"/>
    </row>
    <row r="198" spans="1:7" x14ac:dyDescent="0.25">
      <c r="A198" s="8" t="s">
        <v>95</v>
      </c>
      <c r="B198" s="155" t="s">
        <v>96</v>
      </c>
      <c r="C198" s="156"/>
      <c r="D198" s="156"/>
      <c r="E198" s="156"/>
      <c r="F198" s="156"/>
      <c r="G198" s="157"/>
    </row>
    <row r="199" spans="1:7" x14ac:dyDescent="0.25">
      <c r="A199" s="138"/>
      <c r="B199" s="164"/>
      <c r="C199" s="164"/>
      <c r="D199" s="164"/>
      <c r="E199" s="164"/>
      <c r="F199" s="164"/>
      <c r="G199" s="139"/>
    </row>
    <row r="200" spans="1:7" x14ac:dyDescent="0.25">
      <c r="A200" s="129" t="s">
        <v>104</v>
      </c>
      <c r="B200" s="130"/>
      <c r="C200" s="130"/>
      <c r="D200" s="130"/>
      <c r="E200" s="130"/>
      <c r="F200" s="130"/>
      <c r="G200" s="131"/>
    </row>
    <row r="201" spans="1:7" x14ac:dyDescent="0.25">
      <c r="A201" s="161" t="s">
        <v>53</v>
      </c>
      <c r="B201" s="162"/>
      <c r="C201" s="162"/>
      <c r="D201" s="162"/>
      <c r="E201" s="162"/>
      <c r="F201" s="162"/>
      <c r="G201" s="163"/>
    </row>
    <row r="202" spans="1:7" x14ac:dyDescent="0.25">
      <c r="A202" s="149" t="s">
        <v>476</v>
      </c>
      <c r="B202" s="150"/>
      <c r="C202" s="150"/>
      <c r="D202" s="150"/>
      <c r="E202" s="150"/>
      <c r="F202" s="150"/>
      <c r="G202" s="151"/>
    </row>
    <row r="203" spans="1:7" x14ac:dyDescent="0.25">
      <c r="A203" s="8" t="s">
        <v>105</v>
      </c>
      <c r="B203" s="152"/>
      <c r="C203" s="153"/>
      <c r="D203" s="153"/>
      <c r="E203" s="153"/>
      <c r="F203" s="153"/>
      <c r="G203" s="154"/>
    </row>
    <row r="204" spans="1:7" x14ac:dyDescent="0.25">
      <c r="A204" s="8" t="s">
        <v>106</v>
      </c>
      <c r="B204" s="152"/>
      <c r="C204" s="153"/>
      <c r="D204" s="153"/>
      <c r="E204" s="153"/>
      <c r="F204" s="153"/>
      <c r="G204" s="154"/>
    </row>
    <row r="205" spans="1:7" x14ac:dyDescent="0.25">
      <c r="A205" s="8" t="s">
        <v>107</v>
      </c>
      <c r="B205" s="155" t="s">
        <v>96</v>
      </c>
      <c r="C205" s="156"/>
      <c r="D205" s="156"/>
      <c r="E205" s="156"/>
      <c r="F205" s="156"/>
      <c r="G205" s="157"/>
    </row>
    <row r="206" spans="1:7" x14ac:dyDescent="0.25">
      <c r="A206" s="158" t="s">
        <v>648</v>
      </c>
      <c r="B206" s="159"/>
      <c r="C206" s="159"/>
      <c r="D206" s="159"/>
      <c r="E206" s="159"/>
      <c r="F206" s="159"/>
      <c r="G206" s="160"/>
    </row>
    <row r="207" spans="1:7" x14ac:dyDescent="0.25">
      <c r="A207" s="8" t="s">
        <v>105</v>
      </c>
      <c r="B207" s="152"/>
      <c r="C207" s="153"/>
      <c r="D207" s="153"/>
      <c r="E207" s="153"/>
      <c r="F207" s="153"/>
      <c r="G207" s="154"/>
    </row>
    <row r="208" spans="1:7" x14ac:dyDescent="0.25">
      <c r="A208" s="8" t="s">
        <v>106</v>
      </c>
      <c r="B208" s="152"/>
      <c r="C208" s="153"/>
      <c r="D208" s="153"/>
      <c r="E208" s="153"/>
      <c r="F208" s="153"/>
      <c r="G208" s="154"/>
    </row>
    <row r="209" spans="1:7" x14ac:dyDescent="0.25">
      <c r="A209" s="8" t="s">
        <v>107</v>
      </c>
      <c r="B209" s="155" t="s">
        <v>96</v>
      </c>
      <c r="C209" s="156"/>
      <c r="D209" s="156"/>
      <c r="E209" s="156"/>
      <c r="F209" s="156"/>
      <c r="G209" s="157"/>
    </row>
    <row r="210" spans="1:7" x14ac:dyDescent="0.25">
      <c r="A210" s="158" t="s">
        <v>651</v>
      </c>
      <c r="B210" s="159"/>
      <c r="C210" s="159"/>
      <c r="D210" s="159"/>
      <c r="E210" s="159"/>
      <c r="F210" s="159"/>
      <c r="G210" s="160"/>
    </row>
    <row r="211" spans="1:7" x14ac:dyDescent="0.25">
      <c r="A211" s="8" t="s">
        <v>105</v>
      </c>
      <c r="B211" s="152"/>
      <c r="C211" s="153"/>
      <c r="D211" s="153"/>
      <c r="E211" s="153"/>
      <c r="F211" s="153"/>
      <c r="G211" s="154"/>
    </row>
    <row r="212" spans="1:7" x14ac:dyDescent="0.25">
      <c r="A212" s="8" t="s">
        <v>106</v>
      </c>
      <c r="B212" s="152"/>
      <c r="C212" s="153"/>
      <c r="D212" s="153"/>
      <c r="E212" s="153"/>
      <c r="F212" s="153"/>
      <c r="G212" s="154"/>
    </row>
    <row r="213" spans="1:7" x14ac:dyDescent="0.25">
      <c r="A213" s="8" t="s">
        <v>107</v>
      </c>
      <c r="B213" s="155" t="s">
        <v>96</v>
      </c>
      <c r="C213" s="156"/>
      <c r="D213" s="156"/>
      <c r="E213" s="156"/>
      <c r="F213" s="156"/>
      <c r="G213" s="157"/>
    </row>
    <row r="214" spans="1:7" x14ac:dyDescent="0.25">
      <c r="A214" s="158" t="s">
        <v>653</v>
      </c>
      <c r="B214" s="159"/>
      <c r="C214" s="159"/>
      <c r="D214" s="159"/>
      <c r="E214" s="159"/>
      <c r="F214" s="159"/>
      <c r="G214" s="160"/>
    </row>
    <row r="215" spans="1:7" x14ac:dyDescent="0.25">
      <c r="A215" s="8" t="s">
        <v>105</v>
      </c>
      <c r="B215" s="152"/>
      <c r="C215" s="153"/>
      <c r="D215" s="153"/>
      <c r="E215" s="153"/>
      <c r="F215" s="153"/>
      <c r="G215" s="154"/>
    </row>
    <row r="216" spans="1:7" x14ac:dyDescent="0.25">
      <c r="A216" s="8" t="s">
        <v>106</v>
      </c>
      <c r="B216" s="152"/>
      <c r="C216" s="153"/>
      <c r="D216" s="153"/>
      <c r="E216" s="153"/>
      <c r="F216" s="153"/>
      <c r="G216" s="154"/>
    </row>
    <row r="217" spans="1:7" x14ac:dyDescent="0.25">
      <c r="A217" s="8" t="s">
        <v>107</v>
      </c>
      <c r="B217" s="155" t="s">
        <v>96</v>
      </c>
      <c r="C217" s="156"/>
      <c r="D217" s="156"/>
      <c r="E217" s="156"/>
      <c r="F217" s="156"/>
      <c r="G217" s="157"/>
    </row>
    <row r="218" spans="1:7" x14ac:dyDescent="0.25">
      <c r="A218" s="158" t="s">
        <v>657</v>
      </c>
      <c r="B218" s="159"/>
      <c r="C218" s="159"/>
      <c r="D218" s="159"/>
      <c r="E218" s="159"/>
      <c r="F218" s="159"/>
      <c r="G218" s="160"/>
    </row>
    <row r="219" spans="1:7" x14ac:dyDescent="0.25">
      <c r="A219" s="8" t="s">
        <v>105</v>
      </c>
      <c r="B219" s="152"/>
      <c r="C219" s="153"/>
      <c r="D219" s="153"/>
      <c r="E219" s="153"/>
      <c r="F219" s="153"/>
      <c r="G219" s="154"/>
    </row>
    <row r="220" spans="1:7" x14ac:dyDescent="0.25">
      <c r="A220" s="8" t="s">
        <v>106</v>
      </c>
      <c r="B220" s="152"/>
      <c r="C220" s="153"/>
      <c r="D220" s="153"/>
      <c r="E220" s="153"/>
      <c r="F220" s="153"/>
      <c r="G220" s="154"/>
    </row>
    <row r="221" spans="1:7" x14ac:dyDescent="0.25">
      <c r="A221" s="8" t="s">
        <v>107</v>
      </c>
      <c r="B221" s="155" t="s">
        <v>96</v>
      </c>
      <c r="C221" s="156"/>
      <c r="D221" s="156"/>
      <c r="E221" s="156"/>
      <c r="F221" s="156"/>
      <c r="G221" s="157"/>
    </row>
    <row r="222" spans="1:7" x14ac:dyDescent="0.25">
      <c r="A222" s="158" t="s">
        <v>658</v>
      </c>
      <c r="B222" s="159"/>
      <c r="C222" s="159"/>
      <c r="D222" s="159"/>
      <c r="E222" s="159"/>
      <c r="F222" s="159"/>
      <c r="G222" s="160"/>
    </row>
    <row r="223" spans="1:7" x14ac:dyDescent="0.25">
      <c r="A223" s="8" t="s">
        <v>105</v>
      </c>
      <c r="B223" s="152"/>
      <c r="C223" s="153"/>
      <c r="D223" s="153"/>
      <c r="E223" s="153"/>
      <c r="F223" s="153"/>
      <c r="G223" s="154"/>
    </row>
    <row r="224" spans="1:7" x14ac:dyDescent="0.25">
      <c r="A224" s="8" t="s">
        <v>106</v>
      </c>
      <c r="B224" s="152"/>
      <c r="C224" s="153"/>
      <c r="D224" s="153"/>
      <c r="E224" s="153"/>
      <c r="F224" s="153"/>
      <c r="G224" s="154"/>
    </row>
    <row r="225" spans="1:7" x14ac:dyDescent="0.25">
      <c r="A225" s="8" t="s">
        <v>107</v>
      </c>
      <c r="B225" s="155" t="s">
        <v>96</v>
      </c>
      <c r="C225" s="156"/>
      <c r="D225" s="156"/>
      <c r="E225" s="156"/>
      <c r="F225" s="156"/>
      <c r="G225" s="157"/>
    </row>
    <row r="226" spans="1:7" x14ac:dyDescent="0.25">
      <c r="A226" s="158" t="s">
        <v>661</v>
      </c>
      <c r="B226" s="159"/>
      <c r="C226" s="159"/>
      <c r="D226" s="159"/>
      <c r="E226" s="159"/>
      <c r="F226" s="159"/>
      <c r="G226" s="160"/>
    </row>
    <row r="227" spans="1:7" x14ac:dyDescent="0.25">
      <c r="A227" s="8" t="s">
        <v>105</v>
      </c>
      <c r="B227" s="152"/>
      <c r="C227" s="153"/>
      <c r="D227" s="153"/>
      <c r="E227" s="153"/>
      <c r="F227" s="153"/>
      <c r="G227" s="154"/>
    </row>
    <row r="228" spans="1:7" x14ac:dyDescent="0.25">
      <c r="A228" s="8" t="s">
        <v>106</v>
      </c>
      <c r="B228" s="152"/>
      <c r="C228" s="153"/>
      <c r="D228" s="153"/>
      <c r="E228" s="153"/>
      <c r="F228" s="153"/>
      <c r="G228" s="154"/>
    </row>
    <row r="229" spans="1:7" x14ac:dyDescent="0.25">
      <c r="A229" s="8" t="s">
        <v>107</v>
      </c>
      <c r="B229" s="155" t="s">
        <v>96</v>
      </c>
      <c r="C229" s="156"/>
      <c r="D229" s="156"/>
      <c r="E229" s="156"/>
      <c r="F229" s="156"/>
      <c r="G229" s="157"/>
    </row>
    <row r="230" spans="1:7" x14ac:dyDescent="0.25">
      <c r="A230" s="158" t="s">
        <v>663</v>
      </c>
      <c r="B230" s="159"/>
      <c r="C230" s="159"/>
      <c r="D230" s="159"/>
      <c r="E230" s="159"/>
      <c r="F230" s="159"/>
      <c r="G230" s="160"/>
    </row>
    <row r="231" spans="1:7" x14ac:dyDescent="0.25">
      <c r="A231" s="8" t="s">
        <v>105</v>
      </c>
      <c r="B231" s="152"/>
      <c r="C231" s="153"/>
      <c r="D231" s="153"/>
      <c r="E231" s="153"/>
      <c r="F231" s="153"/>
      <c r="G231" s="154"/>
    </row>
    <row r="232" spans="1:7" x14ac:dyDescent="0.25">
      <c r="A232" s="8" t="s">
        <v>106</v>
      </c>
      <c r="B232" s="152"/>
      <c r="C232" s="153"/>
      <c r="D232" s="153"/>
      <c r="E232" s="153"/>
      <c r="F232" s="153"/>
      <c r="G232" s="154"/>
    </row>
    <row r="233" spans="1:7" x14ac:dyDescent="0.25">
      <c r="A233" s="8" t="s">
        <v>107</v>
      </c>
      <c r="B233" s="155" t="s">
        <v>96</v>
      </c>
      <c r="C233" s="156"/>
      <c r="D233" s="156"/>
      <c r="E233" s="156"/>
      <c r="F233" s="156"/>
      <c r="G233" s="157"/>
    </row>
    <row r="234" spans="1:7" x14ac:dyDescent="0.25">
      <c r="A234" s="158" t="s">
        <v>665</v>
      </c>
      <c r="B234" s="159"/>
      <c r="C234" s="159"/>
      <c r="D234" s="159"/>
      <c r="E234" s="159"/>
      <c r="F234" s="159"/>
      <c r="G234" s="160"/>
    </row>
    <row r="235" spans="1:7" x14ac:dyDescent="0.25">
      <c r="A235" s="8" t="s">
        <v>105</v>
      </c>
      <c r="B235" s="152"/>
      <c r="C235" s="153"/>
      <c r="D235" s="153"/>
      <c r="E235" s="153"/>
      <c r="F235" s="153"/>
      <c r="G235" s="154"/>
    </row>
    <row r="236" spans="1:7" x14ac:dyDescent="0.25">
      <c r="A236" s="8" t="s">
        <v>106</v>
      </c>
      <c r="B236" s="152"/>
      <c r="C236" s="153"/>
      <c r="D236" s="153"/>
      <c r="E236" s="153"/>
      <c r="F236" s="153"/>
      <c r="G236" s="154"/>
    </row>
    <row r="237" spans="1:7" x14ac:dyDescent="0.25">
      <c r="A237" s="8" t="s">
        <v>107</v>
      </c>
      <c r="B237" s="155" t="s">
        <v>96</v>
      </c>
      <c r="C237" s="156"/>
      <c r="D237" s="156"/>
      <c r="E237" s="156"/>
      <c r="F237" s="156"/>
      <c r="G237" s="157"/>
    </row>
    <row r="238" spans="1:7" x14ac:dyDescent="0.25">
      <c r="A238" s="158" t="s">
        <v>669</v>
      </c>
      <c r="B238" s="159"/>
      <c r="C238" s="159"/>
      <c r="D238" s="159"/>
      <c r="E238" s="159"/>
      <c r="F238" s="159"/>
      <c r="G238" s="160"/>
    </row>
    <row r="239" spans="1:7" x14ac:dyDescent="0.25">
      <c r="A239" s="8" t="s">
        <v>105</v>
      </c>
      <c r="B239" s="121" t="s">
        <v>710</v>
      </c>
      <c r="C239" s="122"/>
      <c r="D239" s="122"/>
      <c r="E239" s="122"/>
      <c r="F239" s="122"/>
      <c r="G239" s="123"/>
    </row>
    <row r="240" spans="1:7" x14ac:dyDescent="0.25">
      <c r="A240" s="8" t="s">
        <v>106</v>
      </c>
      <c r="B240" s="121">
        <v>2</v>
      </c>
      <c r="C240" s="122"/>
      <c r="D240" s="122"/>
      <c r="E240" s="122"/>
      <c r="F240" s="122"/>
      <c r="G240" s="123"/>
    </row>
    <row r="241" spans="1:7" x14ac:dyDescent="0.25">
      <c r="A241" s="8" t="s">
        <v>107</v>
      </c>
      <c r="B241" s="155" t="s">
        <v>96</v>
      </c>
      <c r="C241" s="156"/>
      <c r="D241" s="156"/>
      <c r="E241" s="156"/>
      <c r="F241" s="156"/>
      <c r="G241" s="157"/>
    </row>
    <row r="242" spans="1:7" x14ac:dyDescent="0.25">
      <c r="A242" s="158" t="s">
        <v>672</v>
      </c>
      <c r="B242" s="159"/>
      <c r="C242" s="159"/>
      <c r="D242" s="159"/>
      <c r="E242" s="159"/>
      <c r="F242" s="159"/>
      <c r="G242" s="160"/>
    </row>
    <row r="243" spans="1:7" x14ac:dyDescent="0.25">
      <c r="A243" s="8" t="s">
        <v>105</v>
      </c>
      <c r="B243" s="152"/>
      <c r="C243" s="153"/>
      <c r="D243" s="153"/>
      <c r="E243" s="153"/>
      <c r="F243" s="153"/>
      <c r="G243" s="154"/>
    </row>
    <row r="244" spans="1:7" x14ac:dyDescent="0.25">
      <c r="A244" s="8" t="s">
        <v>106</v>
      </c>
      <c r="B244" s="152"/>
      <c r="C244" s="153"/>
      <c r="D244" s="153"/>
      <c r="E244" s="153"/>
      <c r="F244" s="153"/>
      <c r="G244" s="154"/>
    </row>
    <row r="245" spans="1:7" x14ac:dyDescent="0.25">
      <c r="A245" s="8" t="s">
        <v>107</v>
      </c>
      <c r="B245" s="155" t="s">
        <v>96</v>
      </c>
      <c r="C245" s="156"/>
      <c r="D245" s="156"/>
      <c r="E245" s="156"/>
      <c r="F245" s="156"/>
      <c r="G245" s="157"/>
    </row>
    <row r="246" spans="1:7" x14ac:dyDescent="0.25">
      <c r="A246" s="158" t="s">
        <v>675</v>
      </c>
      <c r="B246" s="159"/>
      <c r="C246" s="159"/>
      <c r="D246" s="159"/>
      <c r="E246" s="159"/>
      <c r="F246" s="159"/>
      <c r="G246" s="160"/>
    </row>
    <row r="247" spans="1:7" x14ac:dyDescent="0.25">
      <c r="A247" s="8" t="s">
        <v>105</v>
      </c>
      <c r="B247" s="152"/>
      <c r="C247" s="153"/>
      <c r="D247" s="153"/>
      <c r="E247" s="153"/>
      <c r="F247" s="153"/>
      <c r="G247" s="154"/>
    </row>
    <row r="248" spans="1:7" x14ac:dyDescent="0.25">
      <c r="A248" s="8" t="s">
        <v>106</v>
      </c>
      <c r="B248" s="152"/>
      <c r="C248" s="153"/>
      <c r="D248" s="153"/>
      <c r="E248" s="153"/>
      <c r="F248" s="153"/>
      <c r="G248" s="154"/>
    </row>
    <row r="249" spans="1:7" x14ac:dyDescent="0.25">
      <c r="A249" s="8" t="s">
        <v>107</v>
      </c>
      <c r="B249" s="155" t="s">
        <v>96</v>
      </c>
      <c r="C249" s="156"/>
      <c r="D249" s="156"/>
      <c r="E249" s="156"/>
      <c r="F249" s="156"/>
      <c r="G249" s="157"/>
    </row>
    <row r="250" spans="1:7" x14ac:dyDescent="0.25">
      <c r="A250" s="158" t="s">
        <v>678</v>
      </c>
      <c r="B250" s="159"/>
      <c r="C250" s="159"/>
      <c r="D250" s="159"/>
      <c r="E250" s="159"/>
      <c r="F250" s="159"/>
      <c r="G250" s="160"/>
    </row>
    <row r="251" spans="1:7" x14ac:dyDescent="0.25">
      <c r="A251" s="8" t="s">
        <v>105</v>
      </c>
      <c r="B251" s="152"/>
      <c r="C251" s="153"/>
      <c r="D251" s="153"/>
      <c r="E251" s="153"/>
      <c r="F251" s="153"/>
      <c r="G251" s="154"/>
    </row>
    <row r="252" spans="1:7" x14ac:dyDescent="0.25">
      <c r="A252" s="8" t="s">
        <v>106</v>
      </c>
      <c r="B252" s="152"/>
      <c r="C252" s="153"/>
      <c r="D252" s="153"/>
      <c r="E252" s="153"/>
      <c r="F252" s="153"/>
      <c r="G252" s="154"/>
    </row>
    <row r="253" spans="1:7" x14ac:dyDescent="0.25">
      <c r="A253" s="8" t="s">
        <v>107</v>
      </c>
      <c r="B253" s="155" t="s">
        <v>96</v>
      </c>
      <c r="C253" s="156"/>
      <c r="D253" s="156"/>
      <c r="E253" s="156"/>
      <c r="F253" s="156"/>
      <c r="G253" s="157"/>
    </row>
    <row r="254" spans="1:7" x14ac:dyDescent="0.25">
      <c r="A254" s="158" t="s">
        <v>681</v>
      </c>
      <c r="B254" s="159"/>
      <c r="C254" s="159"/>
      <c r="D254" s="159"/>
      <c r="E254" s="159"/>
      <c r="F254" s="159"/>
      <c r="G254" s="160"/>
    </row>
    <row r="255" spans="1:7" x14ac:dyDescent="0.25">
      <c r="A255" s="8" t="s">
        <v>105</v>
      </c>
      <c r="B255" s="152"/>
      <c r="C255" s="153"/>
      <c r="D255" s="153"/>
      <c r="E255" s="153"/>
      <c r="F255" s="153"/>
      <c r="G255" s="154"/>
    </row>
    <row r="256" spans="1:7" x14ac:dyDescent="0.25">
      <c r="A256" s="8" t="s">
        <v>106</v>
      </c>
      <c r="B256" s="152"/>
      <c r="C256" s="153"/>
      <c r="D256" s="153"/>
      <c r="E256" s="153"/>
      <c r="F256" s="153"/>
      <c r="G256" s="154"/>
    </row>
    <row r="257" spans="1:7" x14ac:dyDescent="0.25">
      <c r="A257" s="8" t="s">
        <v>107</v>
      </c>
      <c r="B257" s="155" t="s">
        <v>96</v>
      </c>
      <c r="C257" s="156"/>
      <c r="D257" s="156"/>
      <c r="E257" s="156"/>
      <c r="F257" s="156"/>
      <c r="G257" s="157"/>
    </row>
    <row r="258" spans="1:7" x14ac:dyDescent="0.25">
      <c r="A258" s="158" t="s">
        <v>684</v>
      </c>
      <c r="B258" s="159"/>
      <c r="C258" s="159"/>
      <c r="D258" s="159"/>
      <c r="E258" s="159"/>
      <c r="F258" s="159"/>
      <c r="G258" s="160"/>
    </row>
    <row r="259" spans="1:7" x14ac:dyDescent="0.25">
      <c r="A259" s="8" t="s">
        <v>105</v>
      </c>
      <c r="B259" s="152"/>
      <c r="C259" s="153"/>
      <c r="D259" s="153"/>
      <c r="E259" s="153"/>
      <c r="F259" s="153"/>
      <c r="G259" s="154"/>
    </row>
    <row r="260" spans="1:7" x14ac:dyDescent="0.25">
      <c r="A260" s="8" t="s">
        <v>106</v>
      </c>
      <c r="B260" s="152"/>
      <c r="C260" s="153"/>
      <c r="D260" s="153"/>
      <c r="E260" s="153"/>
      <c r="F260" s="153"/>
      <c r="G260" s="154"/>
    </row>
    <row r="261" spans="1:7" x14ac:dyDescent="0.25">
      <c r="A261" s="8" t="s">
        <v>107</v>
      </c>
      <c r="B261" s="155" t="s">
        <v>96</v>
      </c>
      <c r="C261" s="156"/>
      <c r="D261" s="156"/>
      <c r="E261" s="156"/>
      <c r="F261" s="156"/>
      <c r="G261" s="157"/>
    </row>
    <row r="262" spans="1:7" x14ac:dyDescent="0.25">
      <c r="A262" s="165"/>
      <c r="B262" s="166"/>
      <c r="C262" s="166"/>
      <c r="D262" s="166"/>
      <c r="E262" s="166"/>
      <c r="F262" s="166"/>
      <c r="G262" s="167"/>
    </row>
  </sheetData>
  <mergeCells count="330">
    <mergeCell ref="B257:G257"/>
    <mergeCell ref="A258:G258"/>
    <mergeCell ref="B259:G259"/>
    <mergeCell ref="B260:G260"/>
    <mergeCell ref="B261:G261"/>
    <mergeCell ref="A262:G262"/>
    <mergeCell ref="B251:G251"/>
    <mergeCell ref="B252:G252"/>
    <mergeCell ref="B253:G253"/>
    <mergeCell ref="A254:G254"/>
    <mergeCell ref="B255:G255"/>
    <mergeCell ref="B256:G256"/>
    <mergeCell ref="B245:G245"/>
    <mergeCell ref="A246:G246"/>
    <mergeCell ref="B247:G247"/>
    <mergeCell ref="B248:G248"/>
    <mergeCell ref="B249:G249"/>
    <mergeCell ref="A250:G250"/>
    <mergeCell ref="B239:G239"/>
    <mergeCell ref="B240:G240"/>
    <mergeCell ref="B241:G241"/>
    <mergeCell ref="A242:G242"/>
    <mergeCell ref="B243:G243"/>
    <mergeCell ref="B244:G244"/>
    <mergeCell ref="B233:G233"/>
    <mergeCell ref="A234:G234"/>
    <mergeCell ref="B235:G235"/>
    <mergeCell ref="B236:G236"/>
    <mergeCell ref="B237:G237"/>
    <mergeCell ref="A238:G238"/>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B198:G198"/>
    <mergeCell ref="A199:G199"/>
    <mergeCell ref="A200:G200"/>
    <mergeCell ref="A201:G201"/>
    <mergeCell ref="A202:G202"/>
    <mergeCell ref="A191:G191"/>
    <mergeCell ref="B192:G192"/>
    <mergeCell ref="B193:G193"/>
    <mergeCell ref="B194:G194"/>
    <mergeCell ref="A195:G195"/>
    <mergeCell ref="B196:G196"/>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A137:G137"/>
    <mergeCell ref="A138:G138"/>
    <mergeCell ref="A139:G139"/>
    <mergeCell ref="B140:G140"/>
    <mergeCell ref="B141:G141"/>
    <mergeCell ref="B142:G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sqref="A1:C1"/>
    </sheetView>
  </sheetViews>
  <sheetFormatPr baseColWidth="10" defaultRowHeight="15" x14ac:dyDescent="0.25"/>
  <cols>
    <col min="1" max="3" width="45.7109375" bestFit="1" customWidth="1"/>
    <col min="4" max="4" width="25.28515625" customWidth="1"/>
    <col min="5" max="5" width="31.7109375" customWidth="1"/>
    <col min="6" max="6" width="26.7109375" customWidth="1"/>
    <col min="7" max="7" width="11.140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ht="42.75" customHeight="1" x14ac:dyDescent="0.25">
      <c r="A4" s="86" t="s">
        <v>2</v>
      </c>
      <c r="B4" s="87"/>
      <c r="C4" s="88"/>
      <c r="D4" s="89" t="s">
        <v>1521</v>
      </c>
      <c r="E4" s="90"/>
      <c r="F4" s="90"/>
      <c r="G4" s="91"/>
    </row>
    <row r="5" spans="1:7" x14ac:dyDescent="0.25">
      <c r="A5" s="86" t="s">
        <v>4</v>
      </c>
      <c r="B5" s="87"/>
      <c r="C5" s="88"/>
      <c r="D5" s="89" t="s">
        <v>5</v>
      </c>
      <c r="E5" s="90"/>
      <c r="F5" s="90"/>
      <c r="G5" s="91"/>
    </row>
    <row r="6" spans="1:7" x14ac:dyDescent="0.25">
      <c r="A6" s="86" t="s">
        <v>6</v>
      </c>
      <c r="B6" s="87"/>
      <c r="C6" s="88"/>
      <c r="D6" s="89" t="s">
        <v>1036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5" t="s">
        <v>16</v>
      </c>
      <c r="D16" s="105"/>
      <c r="E16" s="105"/>
      <c r="F16" s="105"/>
      <c r="G16" s="106"/>
    </row>
    <row r="17" spans="1:7" x14ac:dyDescent="0.25">
      <c r="A17" s="101"/>
      <c r="B17" s="102"/>
      <c r="C17" s="103" t="s">
        <v>17</v>
      </c>
      <c r="D17" s="103"/>
      <c r="E17" s="103"/>
      <c r="F17" s="103"/>
      <c r="G17" s="104"/>
    </row>
    <row r="18" spans="1:7" x14ac:dyDescent="0.25">
      <c r="A18" s="101"/>
      <c r="B18" s="102"/>
      <c r="C18" s="105" t="s">
        <v>230</v>
      </c>
      <c r="D18" s="105"/>
      <c r="E18" s="105"/>
      <c r="F18" s="105"/>
      <c r="G18" s="106"/>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30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3634.958897</v>
      </c>
      <c r="D36" s="70"/>
      <c r="E36" s="68">
        <v>1840.780737</v>
      </c>
      <c r="F36" s="68">
        <v>2052.2285634799982</v>
      </c>
      <c r="G36" s="68">
        <v>111.48685567106726</v>
      </c>
    </row>
    <row r="37" spans="1:7" x14ac:dyDescent="0.25">
      <c r="A37" s="127" t="s">
        <v>39</v>
      </c>
      <c r="B37" s="128"/>
      <c r="C37" s="69">
        <v>3120.7319451900016</v>
      </c>
      <c r="D37" s="70"/>
      <c r="E37" s="68">
        <v>2052.212007539998</v>
      </c>
      <c r="F37" s="68">
        <v>2052.2285634799982</v>
      </c>
      <c r="G37" s="68">
        <v>100.00080673633813</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ht="63.75" customHeight="1" x14ac:dyDescent="0.25">
      <c r="A45" s="5" t="s">
        <v>53</v>
      </c>
      <c r="B45" s="147" t="s">
        <v>1037</v>
      </c>
      <c r="C45" s="147" t="s">
        <v>475</v>
      </c>
      <c r="D45" s="147"/>
      <c r="E45" s="147" t="s">
        <v>122</v>
      </c>
      <c r="F45" s="3" t="s">
        <v>58</v>
      </c>
      <c r="G45" s="4"/>
    </row>
    <row r="46" spans="1:7" ht="97.5" customHeight="1" x14ac:dyDescent="0.25">
      <c r="A46" s="42" t="s">
        <v>476</v>
      </c>
      <c r="B46" s="148"/>
      <c r="C46" s="148"/>
      <c r="D46" s="148"/>
      <c r="E46" s="148"/>
      <c r="F46" s="3" t="s">
        <v>60</v>
      </c>
      <c r="G46" s="4"/>
    </row>
    <row r="47" spans="1:7" x14ac:dyDescent="0.25">
      <c r="A47" s="144" t="s">
        <v>44</v>
      </c>
      <c r="B47" s="144" t="s">
        <v>45</v>
      </c>
      <c r="C47" s="144" t="s">
        <v>46</v>
      </c>
      <c r="D47" s="144" t="s">
        <v>47</v>
      </c>
      <c r="E47" s="144" t="s">
        <v>48</v>
      </c>
      <c r="F47" s="3" t="s">
        <v>49</v>
      </c>
      <c r="G47" s="3">
        <v>139</v>
      </c>
    </row>
    <row r="48" spans="1:7" x14ac:dyDescent="0.25">
      <c r="A48" s="145"/>
      <c r="B48" s="145"/>
      <c r="C48" s="145"/>
      <c r="D48" s="145"/>
      <c r="E48" s="145"/>
      <c r="F48" s="3" t="s">
        <v>50</v>
      </c>
      <c r="G48" s="3">
        <v>139</v>
      </c>
    </row>
    <row r="49" spans="1:7" x14ac:dyDescent="0.25">
      <c r="A49" s="145"/>
      <c r="B49" s="145"/>
      <c r="C49" s="145"/>
      <c r="D49" s="145"/>
      <c r="E49" s="145"/>
      <c r="F49" s="3" t="s">
        <v>51</v>
      </c>
      <c r="G49" s="3">
        <v>52</v>
      </c>
    </row>
    <row r="50" spans="1:7" x14ac:dyDescent="0.25">
      <c r="A50" s="146"/>
      <c r="B50" s="146"/>
      <c r="C50" s="146"/>
      <c r="D50" s="146"/>
      <c r="E50" s="146"/>
      <c r="F50" s="3" t="s">
        <v>52</v>
      </c>
      <c r="G50" s="3">
        <v>52</v>
      </c>
    </row>
    <row r="51" spans="1:7" ht="84" customHeight="1" x14ac:dyDescent="0.25">
      <c r="A51" s="43"/>
      <c r="B51" s="147" t="s">
        <v>1037</v>
      </c>
      <c r="C51" s="147" t="s">
        <v>1038</v>
      </c>
      <c r="D51" s="147" t="s">
        <v>1039</v>
      </c>
      <c r="E51" s="147" t="s">
        <v>122</v>
      </c>
      <c r="F51" s="3" t="s">
        <v>58</v>
      </c>
      <c r="G51" s="3">
        <v>57</v>
      </c>
    </row>
    <row r="52" spans="1:7" ht="81.75" customHeight="1" x14ac:dyDescent="0.25">
      <c r="A52" s="42" t="s">
        <v>1040</v>
      </c>
      <c r="B52" s="148"/>
      <c r="C52" s="148"/>
      <c r="D52" s="148"/>
      <c r="E52" s="148"/>
      <c r="F52" s="3" t="s">
        <v>60</v>
      </c>
      <c r="G52" s="3">
        <v>109.62</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80</v>
      </c>
    </row>
    <row r="56" spans="1:7" x14ac:dyDescent="0.25">
      <c r="A56" s="145"/>
      <c r="B56" s="145"/>
      <c r="C56" s="145"/>
      <c r="D56" s="145"/>
      <c r="E56" s="145"/>
      <c r="F56" s="3" t="s">
        <v>50</v>
      </c>
      <c r="G56" s="3">
        <v>80</v>
      </c>
    </row>
    <row r="57" spans="1:7" x14ac:dyDescent="0.25">
      <c r="A57" s="145"/>
      <c r="B57" s="145"/>
      <c r="C57" s="145"/>
      <c r="D57" s="145"/>
      <c r="E57" s="145"/>
      <c r="F57" s="3" t="s">
        <v>51</v>
      </c>
      <c r="G57" s="3">
        <v>19.989999999999998</v>
      </c>
    </row>
    <row r="58" spans="1:7" x14ac:dyDescent="0.25">
      <c r="A58" s="146"/>
      <c r="B58" s="146"/>
      <c r="C58" s="146"/>
      <c r="D58" s="146"/>
      <c r="E58" s="146"/>
      <c r="F58" s="3" t="s">
        <v>52</v>
      </c>
      <c r="G58" s="3">
        <v>19.989999999999998</v>
      </c>
    </row>
    <row r="59" spans="1:7" ht="34.5" customHeight="1" x14ac:dyDescent="0.25">
      <c r="A59" s="43"/>
      <c r="B59" s="147" t="s">
        <v>1041</v>
      </c>
      <c r="C59" s="147" t="s">
        <v>1042</v>
      </c>
      <c r="D59" s="147" t="s">
        <v>80</v>
      </c>
      <c r="E59" s="147" t="s">
        <v>69</v>
      </c>
      <c r="F59" s="3" t="s">
        <v>58</v>
      </c>
      <c r="G59" s="3">
        <v>0</v>
      </c>
    </row>
    <row r="60" spans="1:7" ht="36.75" x14ac:dyDescent="0.25">
      <c r="A60" s="42" t="s">
        <v>1043</v>
      </c>
      <c r="B60" s="148"/>
      <c r="C60" s="148"/>
      <c r="D60" s="148"/>
      <c r="E60" s="148"/>
      <c r="F60" s="3" t="s">
        <v>60</v>
      </c>
      <c r="G60" s="3">
        <v>0</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232</v>
      </c>
    </row>
    <row r="64" spans="1:7" x14ac:dyDescent="0.25">
      <c r="A64" s="145"/>
      <c r="B64" s="145"/>
      <c r="C64" s="145"/>
      <c r="D64" s="145"/>
      <c r="E64" s="145"/>
      <c r="F64" s="3" t="s">
        <v>50</v>
      </c>
      <c r="G64" s="3">
        <v>232</v>
      </c>
    </row>
    <row r="65" spans="1:7" x14ac:dyDescent="0.25">
      <c r="A65" s="145"/>
      <c r="B65" s="145"/>
      <c r="C65" s="145"/>
      <c r="D65" s="145"/>
      <c r="E65" s="145"/>
      <c r="F65" s="3" t="s">
        <v>51</v>
      </c>
      <c r="G65" s="3">
        <v>10</v>
      </c>
    </row>
    <row r="66" spans="1:7" x14ac:dyDescent="0.25">
      <c r="A66" s="146"/>
      <c r="B66" s="146"/>
      <c r="C66" s="146"/>
      <c r="D66" s="146"/>
      <c r="E66" s="146"/>
      <c r="F66" s="3" t="s">
        <v>52</v>
      </c>
      <c r="G66" s="3">
        <v>10</v>
      </c>
    </row>
    <row r="67" spans="1:7" ht="144.75" customHeight="1" x14ac:dyDescent="0.25">
      <c r="A67" s="43"/>
      <c r="B67" s="147" t="s">
        <v>1044</v>
      </c>
      <c r="C67" s="147" t="s">
        <v>1045</v>
      </c>
      <c r="D67" s="147" t="s">
        <v>1046</v>
      </c>
      <c r="E67" s="147" t="s">
        <v>404</v>
      </c>
      <c r="F67" s="3" t="s">
        <v>58</v>
      </c>
      <c r="G67" s="3">
        <v>78</v>
      </c>
    </row>
    <row r="68" spans="1:7" ht="24.75" x14ac:dyDescent="0.25">
      <c r="A68" s="42" t="s">
        <v>1047</v>
      </c>
      <c r="B68" s="148"/>
      <c r="C68" s="148"/>
      <c r="D68" s="148"/>
      <c r="E68" s="148"/>
      <c r="F68" s="3" t="s">
        <v>60</v>
      </c>
      <c r="G68" s="3">
        <v>780</v>
      </c>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3">
        <v>75</v>
      </c>
    </row>
    <row r="72" spans="1:7" x14ac:dyDescent="0.25">
      <c r="A72" s="146"/>
      <c r="B72" s="146"/>
      <c r="C72" s="146"/>
      <c r="D72" s="146"/>
      <c r="E72" s="146"/>
      <c r="F72" s="3" t="s">
        <v>52</v>
      </c>
      <c r="G72" s="3">
        <v>75</v>
      </c>
    </row>
    <row r="73" spans="1:7" x14ac:dyDescent="0.25">
      <c r="A73" s="43"/>
      <c r="B73" s="147" t="s">
        <v>1048</v>
      </c>
      <c r="C73" s="147" t="s">
        <v>1049</v>
      </c>
      <c r="D73" s="147" t="s">
        <v>80</v>
      </c>
      <c r="E73" s="147" t="s">
        <v>726</v>
      </c>
      <c r="F73" s="3" t="s">
        <v>58</v>
      </c>
      <c r="G73" s="3">
        <v>75</v>
      </c>
    </row>
    <row r="74" spans="1:7" x14ac:dyDescent="0.25">
      <c r="A74" s="42" t="s">
        <v>1050</v>
      </c>
      <c r="B74" s="148"/>
      <c r="C74" s="148"/>
      <c r="D74" s="148"/>
      <c r="E74" s="148"/>
      <c r="F74" s="3" t="s">
        <v>60</v>
      </c>
      <c r="G74" s="3">
        <v>100</v>
      </c>
    </row>
    <row r="75" spans="1:7" x14ac:dyDescent="0.25">
      <c r="A75" s="144" t="s">
        <v>44</v>
      </c>
      <c r="B75" s="144" t="s">
        <v>45</v>
      </c>
      <c r="C75" s="144" t="s">
        <v>46</v>
      </c>
      <c r="D75" s="144" t="s">
        <v>47</v>
      </c>
      <c r="E75" s="144" t="s">
        <v>48</v>
      </c>
      <c r="F75" s="3" t="s">
        <v>49</v>
      </c>
      <c r="G75" s="3">
        <v>90</v>
      </c>
    </row>
    <row r="76" spans="1:7" x14ac:dyDescent="0.25">
      <c r="A76" s="145"/>
      <c r="B76" s="145"/>
      <c r="C76" s="145"/>
      <c r="D76" s="145"/>
      <c r="E76" s="145"/>
      <c r="F76" s="3" t="s">
        <v>50</v>
      </c>
      <c r="G76" s="3">
        <v>90</v>
      </c>
    </row>
    <row r="77" spans="1:7" x14ac:dyDescent="0.25">
      <c r="A77" s="145"/>
      <c r="B77" s="145"/>
      <c r="C77" s="145"/>
      <c r="D77" s="145"/>
      <c r="E77" s="145"/>
      <c r="F77" s="3" t="s">
        <v>51</v>
      </c>
      <c r="G77" s="3">
        <v>37.78</v>
      </c>
    </row>
    <row r="78" spans="1:7" x14ac:dyDescent="0.25">
      <c r="A78" s="146"/>
      <c r="B78" s="146"/>
      <c r="C78" s="146"/>
      <c r="D78" s="146"/>
      <c r="E78" s="146"/>
      <c r="F78" s="3" t="s">
        <v>52</v>
      </c>
      <c r="G78" s="3">
        <v>37.78</v>
      </c>
    </row>
    <row r="79" spans="1:7" x14ac:dyDescent="0.25">
      <c r="A79" s="43"/>
      <c r="B79" s="147" t="s">
        <v>1051</v>
      </c>
      <c r="C79" s="147" t="s">
        <v>1052</v>
      </c>
      <c r="D79" s="147" t="s">
        <v>80</v>
      </c>
      <c r="E79" s="147" t="s">
        <v>404</v>
      </c>
      <c r="F79" s="3" t="s">
        <v>58</v>
      </c>
      <c r="G79" s="3">
        <v>37.78</v>
      </c>
    </row>
    <row r="80" spans="1:7" ht="36.75" x14ac:dyDescent="0.25">
      <c r="A80" s="42" t="s">
        <v>1053</v>
      </c>
      <c r="B80" s="148"/>
      <c r="C80" s="148"/>
      <c r="D80" s="148"/>
      <c r="E80" s="148"/>
      <c r="F80" s="3" t="s">
        <v>60</v>
      </c>
      <c r="G80" s="3">
        <v>100</v>
      </c>
    </row>
    <row r="81" spans="1:7" ht="17.25" customHeight="1" x14ac:dyDescent="0.25">
      <c r="A81" s="132" t="s">
        <v>77</v>
      </c>
      <c r="B81" s="133"/>
      <c r="C81" s="133"/>
      <c r="D81" s="133"/>
      <c r="E81" s="133"/>
      <c r="F81" s="133"/>
      <c r="G81" s="134"/>
    </row>
    <row r="82" spans="1:7" x14ac:dyDescent="0.25">
      <c r="A82" s="135" t="s">
        <v>42</v>
      </c>
      <c r="B82" s="136"/>
      <c r="C82" s="136"/>
      <c r="D82" s="136"/>
      <c r="E82" s="137"/>
      <c r="F82" s="135" t="s">
        <v>43</v>
      </c>
      <c r="G82" s="137"/>
    </row>
    <row r="83" spans="1:7" x14ac:dyDescent="0.25">
      <c r="A83" s="144" t="s">
        <v>44</v>
      </c>
      <c r="B83" s="144" t="s">
        <v>45</v>
      </c>
      <c r="C83" s="144" t="s">
        <v>46</v>
      </c>
      <c r="D83" s="144" t="s">
        <v>47</v>
      </c>
      <c r="E83" s="144" t="s">
        <v>48</v>
      </c>
      <c r="F83" s="3" t="s">
        <v>49</v>
      </c>
      <c r="G83" s="3">
        <v>100</v>
      </c>
    </row>
    <row r="84" spans="1:7" x14ac:dyDescent="0.25">
      <c r="A84" s="145"/>
      <c r="B84" s="145"/>
      <c r="C84" s="145"/>
      <c r="D84" s="145"/>
      <c r="E84" s="145"/>
      <c r="F84" s="3" t="s">
        <v>50</v>
      </c>
      <c r="G84" s="3">
        <v>100</v>
      </c>
    </row>
    <row r="85" spans="1:7" x14ac:dyDescent="0.25">
      <c r="A85" s="145"/>
      <c r="B85" s="145"/>
      <c r="C85" s="145"/>
      <c r="D85" s="145"/>
      <c r="E85" s="145"/>
      <c r="F85" s="3" t="s">
        <v>51</v>
      </c>
      <c r="G85" s="3">
        <v>33.340000000000003</v>
      </c>
    </row>
    <row r="86" spans="1:7" x14ac:dyDescent="0.25">
      <c r="A86" s="146"/>
      <c r="B86" s="146"/>
      <c r="C86" s="146"/>
      <c r="D86" s="146"/>
      <c r="E86" s="146"/>
      <c r="F86" s="3" t="s">
        <v>52</v>
      </c>
      <c r="G86" s="3">
        <v>33.340000000000003</v>
      </c>
    </row>
    <row r="87" spans="1:7" ht="72.75" customHeight="1" x14ac:dyDescent="0.25">
      <c r="A87" s="43"/>
      <c r="B87" s="147" t="s">
        <v>1054</v>
      </c>
      <c r="C87" s="147" t="s">
        <v>1055</v>
      </c>
      <c r="D87" s="147" t="s">
        <v>80</v>
      </c>
      <c r="E87" s="147" t="s">
        <v>181</v>
      </c>
      <c r="F87" s="3" t="s">
        <v>58</v>
      </c>
      <c r="G87" s="3">
        <v>37.81</v>
      </c>
    </row>
    <row r="88" spans="1:7" x14ac:dyDescent="0.25">
      <c r="A88" s="42" t="s">
        <v>1056</v>
      </c>
      <c r="B88" s="148"/>
      <c r="C88" s="148"/>
      <c r="D88" s="148"/>
      <c r="E88" s="148"/>
      <c r="F88" s="3" t="s">
        <v>60</v>
      </c>
      <c r="G88" s="3">
        <v>113.41</v>
      </c>
    </row>
    <row r="89" spans="1:7" x14ac:dyDescent="0.25">
      <c r="A89" s="144" t="s">
        <v>44</v>
      </c>
      <c r="B89" s="144" t="s">
        <v>45</v>
      </c>
      <c r="C89" s="144" t="s">
        <v>46</v>
      </c>
      <c r="D89" s="144" t="s">
        <v>47</v>
      </c>
      <c r="E89" s="144" t="s">
        <v>48</v>
      </c>
      <c r="F89" s="3" t="s">
        <v>49</v>
      </c>
      <c r="G89" s="3">
        <v>100</v>
      </c>
    </row>
    <row r="90" spans="1:7" x14ac:dyDescent="0.25">
      <c r="A90" s="145"/>
      <c r="B90" s="145"/>
      <c r="C90" s="145"/>
      <c r="D90" s="145"/>
      <c r="E90" s="145"/>
      <c r="F90" s="3" t="s">
        <v>50</v>
      </c>
      <c r="G90" s="3">
        <v>100</v>
      </c>
    </row>
    <row r="91" spans="1:7" x14ac:dyDescent="0.25">
      <c r="A91" s="145"/>
      <c r="B91" s="145"/>
      <c r="C91" s="145"/>
      <c r="D91" s="145"/>
      <c r="E91" s="145"/>
      <c r="F91" s="3" t="s">
        <v>51</v>
      </c>
      <c r="G91" s="3">
        <v>16.670000000000002</v>
      </c>
    </row>
    <row r="92" spans="1:7" x14ac:dyDescent="0.25">
      <c r="A92" s="146"/>
      <c r="B92" s="146"/>
      <c r="C92" s="146"/>
      <c r="D92" s="146"/>
      <c r="E92" s="146"/>
      <c r="F92" s="3" t="s">
        <v>52</v>
      </c>
      <c r="G92" s="3">
        <v>16.670000000000002</v>
      </c>
    </row>
    <row r="93" spans="1:7" ht="39.75" customHeight="1" x14ac:dyDescent="0.25">
      <c r="A93" s="43"/>
      <c r="B93" s="147" t="s">
        <v>1057</v>
      </c>
      <c r="C93" s="147" t="s">
        <v>1058</v>
      </c>
      <c r="D93" s="147" t="s">
        <v>80</v>
      </c>
      <c r="E93" s="147" t="s">
        <v>81</v>
      </c>
      <c r="F93" s="3" t="s">
        <v>58</v>
      </c>
      <c r="G93" s="3">
        <v>50</v>
      </c>
    </row>
    <row r="94" spans="1:7" ht="24.75" x14ac:dyDescent="0.25">
      <c r="A94" s="42" t="s">
        <v>1059</v>
      </c>
      <c r="B94" s="148"/>
      <c r="C94" s="148"/>
      <c r="D94" s="148"/>
      <c r="E94" s="148"/>
      <c r="F94" s="3" t="s">
        <v>60</v>
      </c>
      <c r="G94" s="3">
        <v>299.94</v>
      </c>
    </row>
    <row r="95" spans="1:7" x14ac:dyDescent="0.25">
      <c r="A95" s="144" t="s">
        <v>44</v>
      </c>
      <c r="B95" s="144" t="s">
        <v>45</v>
      </c>
      <c r="C95" s="144" t="s">
        <v>46</v>
      </c>
      <c r="D95" s="144" t="s">
        <v>47</v>
      </c>
      <c r="E95" s="144" t="s">
        <v>48</v>
      </c>
      <c r="F95" s="3" t="s">
        <v>49</v>
      </c>
      <c r="G95" s="3">
        <v>130</v>
      </c>
    </row>
    <row r="96" spans="1:7" x14ac:dyDescent="0.25">
      <c r="A96" s="145"/>
      <c r="B96" s="145"/>
      <c r="C96" s="145"/>
      <c r="D96" s="145"/>
      <c r="E96" s="145"/>
      <c r="F96" s="3" t="s">
        <v>50</v>
      </c>
      <c r="G96" s="3">
        <v>130</v>
      </c>
    </row>
    <row r="97" spans="1:7" x14ac:dyDescent="0.25">
      <c r="A97" s="145"/>
      <c r="B97" s="145"/>
      <c r="C97" s="145"/>
      <c r="D97" s="145"/>
      <c r="E97" s="145"/>
      <c r="F97" s="3" t="s">
        <v>51</v>
      </c>
      <c r="G97" s="3">
        <v>55</v>
      </c>
    </row>
    <row r="98" spans="1:7" x14ac:dyDescent="0.25">
      <c r="A98" s="146"/>
      <c r="B98" s="146"/>
      <c r="C98" s="146"/>
      <c r="D98" s="146"/>
      <c r="E98" s="146"/>
      <c r="F98" s="3" t="s">
        <v>52</v>
      </c>
      <c r="G98" s="3">
        <v>55</v>
      </c>
    </row>
    <row r="99" spans="1:7" x14ac:dyDescent="0.25">
      <c r="A99" s="43"/>
      <c r="B99" s="147" t="s">
        <v>1060</v>
      </c>
      <c r="C99" s="147" t="s">
        <v>1061</v>
      </c>
      <c r="D99" s="147" t="s">
        <v>1046</v>
      </c>
      <c r="E99" s="147" t="s">
        <v>726</v>
      </c>
      <c r="F99" s="3" t="s">
        <v>58</v>
      </c>
      <c r="G99" s="3">
        <v>31</v>
      </c>
    </row>
    <row r="100" spans="1:7" x14ac:dyDescent="0.25">
      <c r="A100" s="42" t="s">
        <v>1062</v>
      </c>
      <c r="B100" s="148"/>
      <c r="C100" s="148"/>
      <c r="D100" s="148"/>
      <c r="E100" s="148"/>
      <c r="F100" s="3" t="s">
        <v>60</v>
      </c>
      <c r="G100" s="3">
        <v>56.36</v>
      </c>
    </row>
    <row r="101" spans="1:7" ht="34.5" customHeight="1" x14ac:dyDescent="0.25">
      <c r="A101" s="144" t="s">
        <v>44</v>
      </c>
      <c r="B101" s="144" t="s">
        <v>45</v>
      </c>
      <c r="C101" s="144" t="s">
        <v>46</v>
      </c>
      <c r="D101" s="144" t="s">
        <v>47</v>
      </c>
      <c r="E101" s="144" t="s">
        <v>48</v>
      </c>
      <c r="F101" s="3" t="s">
        <v>49</v>
      </c>
      <c r="G101" s="3">
        <v>80</v>
      </c>
    </row>
    <row r="102" spans="1:7" ht="21" customHeight="1" x14ac:dyDescent="0.25">
      <c r="A102" s="145"/>
      <c r="B102" s="145"/>
      <c r="C102" s="145"/>
      <c r="D102" s="145"/>
      <c r="E102" s="145"/>
      <c r="F102" s="3" t="s">
        <v>50</v>
      </c>
      <c r="G102" s="3">
        <v>80</v>
      </c>
    </row>
    <row r="103" spans="1:7" ht="21" customHeight="1" x14ac:dyDescent="0.25">
      <c r="A103" s="145"/>
      <c r="B103" s="145"/>
      <c r="C103" s="145"/>
      <c r="D103" s="145"/>
      <c r="E103" s="145"/>
      <c r="F103" s="3" t="s">
        <v>51</v>
      </c>
      <c r="G103" s="3">
        <v>3.45</v>
      </c>
    </row>
    <row r="104" spans="1:7" ht="21" customHeight="1" x14ac:dyDescent="0.25">
      <c r="A104" s="146"/>
      <c r="B104" s="146"/>
      <c r="C104" s="146"/>
      <c r="D104" s="146"/>
      <c r="E104" s="146"/>
      <c r="F104" s="3" t="s">
        <v>52</v>
      </c>
      <c r="G104" s="3">
        <v>3.44828</v>
      </c>
    </row>
    <row r="105" spans="1:7" ht="21" customHeight="1" x14ac:dyDescent="0.25">
      <c r="A105" s="43"/>
      <c r="B105" s="147" t="s">
        <v>1063</v>
      </c>
      <c r="C105" s="147" t="s">
        <v>1064</v>
      </c>
      <c r="D105" s="147" t="s">
        <v>80</v>
      </c>
      <c r="E105" s="147" t="s">
        <v>81</v>
      </c>
      <c r="F105" s="3" t="s">
        <v>58</v>
      </c>
      <c r="G105" s="3">
        <v>26.9</v>
      </c>
    </row>
    <row r="106" spans="1:7" ht="184.5" customHeight="1" x14ac:dyDescent="0.25">
      <c r="A106" s="42" t="s">
        <v>1065</v>
      </c>
      <c r="B106" s="148"/>
      <c r="C106" s="148"/>
      <c r="D106" s="148"/>
      <c r="E106" s="148"/>
      <c r="F106" s="3" t="s">
        <v>60</v>
      </c>
      <c r="G106" s="3">
        <v>780.1</v>
      </c>
    </row>
    <row r="107" spans="1:7" ht="21" customHeight="1" x14ac:dyDescent="0.25">
      <c r="A107" s="144" t="s">
        <v>44</v>
      </c>
      <c r="B107" s="144" t="s">
        <v>45</v>
      </c>
      <c r="C107" s="144" t="s">
        <v>46</v>
      </c>
      <c r="D107" s="144" t="s">
        <v>47</v>
      </c>
      <c r="E107" s="144" t="s">
        <v>48</v>
      </c>
      <c r="F107" s="3" t="s">
        <v>49</v>
      </c>
      <c r="G107" s="3">
        <v>100</v>
      </c>
    </row>
    <row r="108" spans="1:7" ht="21" customHeight="1" x14ac:dyDescent="0.25">
      <c r="A108" s="145"/>
      <c r="B108" s="145"/>
      <c r="C108" s="145"/>
      <c r="D108" s="145"/>
      <c r="E108" s="145"/>
      <c r="F108" s="3" t="s">
        <v>50</v>
      </c>
      <c r="G108" s="3">
        <v>100</v>
      </c>
    </row>
    <row r="109" spans="1:7" ht="35.25" customHeight="1" x14ac:dyDescent="0.25">
      <c r="A109" s="145"/>
      <c r="B109" s="145"/>
      <c r="C109" s="145"/>
      <c r="D109" s="145"/>
      <c r="E109" s="145"/>
      <c r="F109" s="3" t="s">
        <v>51</v>
      </c>
      <c r="G109" s="3">
        <v>33.71</v>
      </c>
    </row>
    <row r="110" spans="1:7" ht="21" customHeight="1" x14ac:dyDescent="0.25">
      <c r="A110" s="146"/>
      <c r="B110" s="146"/>
      <c r="C110" s="146"/>
      <c r="D110" s="146"/>
      <c r="E110" s="146"/>
      <c r="F110" s="3" t="s">
        <v>52</v>
      </c>
      <c r="G110" s="3">
        <v>33.71</v>
      </c>
    </row>
    <row r="111" spans="1:7" ht="21" customHeight="1" x14ac:dyDescent="0.25">
      <c r="A111" s="43"/>
      <c r="B111" s="147" t="s">
        <v>1066</v>
      </c>
      <c r="C111" s="147" t="s">
        <v>1067</v>
      </c>
      <c r="D111" s="147" t="s">
        <v>80</v>
      </c>
      <c r="E111" s="147" t="s">
        <v>81</v>
      </c>
      <c r="F111" s="3" t="s">
        <v>58</v>
      </c>
      <c r="G111" s="3">
        <v>44.94</v>
      </c>
    </row>
    <row r="112" spans="1:7" ht="49.5" customHeight="1" x14ac:dyDescent="0.25">
      <c r="A112" s="42" t="s">
        <v>1068</v>
      </c>
      <c r="B112" s="148"/>
      <c r="C112" s="148"/>
      <c r="D112" s="148"/>
      <c r="E112" s="148"/>
      <c r="F112" s="3" t="s">
        <v>60</v>
      </c>
      <c r="G112" s="3">
        <v>133.31</v>
      </c>
    </row>
    <row r="113" spans="1:7" ht="21" customHeight="1" x14ac:dyDescent="0.25">
      <c r="A113" s="129" t="s">
        <v>92</v>
      </c>
      <c r="B113" s="130"/>
      <c r="C113" s="130"/>
      <c r="D113" s="130"/>
      <c r="E113" s="130"/>
      <c r="F113" s="130"/>
      <c r="G113" s="131"/>
    </row>
    <row r="114" spans="1:7" ht="21" customHeight="1" x14ac:dyDescent="0.25">
      <c r="A114" s="161" t="s">
        <v>53</v>
      </c>
      <c r="B114" s="162"/>
      <c r="C114" s="162"/>
      <c r="D114" s="162"/>
      <c r="E114" s="162"/>
      <c r="F114" s="162"/>
      <c r="G114" s="163"/>
    </row>
    <row r="115" spans="1:7" ht="21" customHeight="1" x14ac:dyDescent="0.25">
      <c r="A115" s="149" t="s">
        <v>476</v>
      </c>
      <c r="B115" s="150"/>
      <c r="C115" s="150"/>
      <c r="D115" s="150"/>
      <c r="E115" s="150"/>
      <c r="F115" s="150"/>
      <c r="G115" s="151"/>
    </row>
    <row r="116" spans="1:7" ht="21" customHeight="1" x14ac:dyDescent="0.25">
      <c r="A116" s="8" t="s">
        <v>93</v>
      </c>
      <c r="B116" s="152"/>
      <c r="C116" s="153"/>
      <c r="D116" s="153"/>
      <c r="E116" s="153"/>
      <c r="F116" s="153"/>
      <c r="G116" s="154"/>
    </row>
    <row r="117" spans="1:7" ht="31.5" customHeight="1" x14ac:dyDescent="0.25">
      <c r="A117" s="8" t="s">
        <v>94</v>
      </c>
      <c r="B117" s="121"/>
      <c r="C117" s="122"/>
      <c r="D117" s="122"/>
      <c r="E117" s="122"/>
      <c r="F117" s="122"/>
      <c r="G117" s="123"/>
    </row>
    <row r="118" spans="1:7" ht="21" customHeight="1" x14ac:dyDescent="0.25">
      <c r="A118" s="8" t="s">
        <v>95</v>
      </c>
      <c r="B118" s="155" t="s">
        <v>96</v>
      </c>
      <c r="C118" s="156"/>
      <c r="D118" s="156"/>
      <c r="E118" s="156"/>
      <c r="F118" s="156"/>
      <c r="G118" s="157"/>
    </row>
    <row r="119" spans="1:7" ht="21" customHeight="1" x14ac:dyDescent="0.25">
      <c r="A119" s="158" t="s">
        <v>1040</v>
      </c>
      <c r="B119" s="159"/>
      <c r="C119" s="159"/>
      <c r="D119" s="159"/>
      <c r="E119" s="159"/>
      <c r="F119" s="159"/>
      <c r="G119" s="160"/>
    </row>
    <row r="120" spans="1:7" ht="41.25" customHeight="1" x14ac:dyDescent="0.25">
      <c r="A120" s="8" t="s">
        <v>93</v>
      </c>
      <c r="B120" s="121" t="s">
        <v>1069</v>
      </c>
      <c r="C120" s="122"/>
      <c r="D120" s="122"/>
      <c r="E120" s="122"/>
      <c r="F120" s="122"/>
      <c r="G120" s="123"/>
    </row>
    <row r="121" spans="1:7" ht="41.25" customHeight="1" x14ac:dyDescent="0.25">
      <c r="A121" s="8" t="s">
        <v>94</v>
      </c>
      <c r="B121" s="121" t="s">
        <v>1070</v>
      </c>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1043</v>
      </c>
      <c r="B123" s="159"/>
      <c r="C123" s="159"/>
      <c r="D123" s="159"/>
      <c r="E123" s="159"/>
      <c r="F123" s="159"/>
      <c r="G123" s="160"/>
    </row>
    <row r="124" spans="1:7" ht="21" customHeight="1" x14ac:dyDescent="0.25">
      <c r="A124" s="8" t="s">
        <v>93</v>
      </c>
      <c r="B124" s="121" t="s">
        <v>1071</v>
      </c>
      <c r="C124" s="122"/>
      <c r="D124" s="122"/>
      <c r="E124" s="122"/>
      <c r="F124" s="122"/>
      <c r="G124" s="123"/>
    </row>
    <row r="125" spans="1:7" ht="21" customHeight="1" x14ac:dyDescent="0.25">
      <c r="A125" s="8" t="s">
        <v>94</v>
      </c>
      <c r="B125" s="121" t="s">
        <v>1072</v>
      </c>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1047</v>
      </c>
      <c r="B127" s="159"/>
      <c r="C127" s="159"/>
      <c r="D127" s="159"/>
      <c r="E127" s="159"/>
      <c r="F127" s="159"/>
      <c r="G127" s="160"/>
    </row>
    <row r="128" spans="1:7" ht="33" customHeight="1" x14ac:dyDescent="0.25">
      <c r="A128" s="8" t="s">
        <v>93</v>
      </c>
      <c r="B128" s="121" t="s">
        <v>1073</v>
      </c>
      <c r="C128" s="122"/>
      <c r="D128" s="122"/>
      <c r="E128" s="122"/>
      <c r="F128" s="122"/>
      <c r="G128" s="123"/>
    </row>
    <row r="129" spans="1:7" x14ac:dyDescent="0.25">
      <c r="A129" s="8" t="s">
        <v>94</v>
      </c>
      <c r="B129" s="121" t="s">
        <v>1074</v>
      </c>
      <c r="C129" s="122"/>
      <c r="D129" s="122"/>
      <c r="E129" s="122"/>
      <c r="F129" s="122"/>
      <c r="G129" s="123"/>
    </row>
    <row r="130" spans="1:7" x14ac:dyDescent="0.25">
      <c r="A130" s="8" t="s">
        <v>95</v>
      </c>
      <c r="B130" s="155" t="s">
        <v>96</v>
      </c>
      <c r="C130" s="156"/>
      <c r="D130" s="156"/>
      <c r="E130" s="156"/>
      <c r="F130" s="156"/>
      <c r="G130" s="157"/>
    </row>
    <row r="131" spans="1:7" x14ac:dyDescent="0.25">
      <c r="A131" s="158" t="s">
        <v>1050</v>
      </c>
      <c r="B131" s="159"/>
      <c r="C131" s="159"/>
      <c r="D131" s="159"/>
      <c r="E131" s="159"/>
      <c r="F131" s="159"/>
      <c r="G131" s="160"/>
    </row>
    <row r="132" spans="1:7" ht="18.75" customHeight="1" x14ac:dyDescent="0.25">
      <c r="A132" s="8" t="s">
        <v>93</v>
      </c>
      <c r="B132" s="121" t="s">
        <v>1075</v>
      </c>
      <c r="C132" s="122"/>
      <c r="D132" s="122"/>
      <c r="E132" s="122"/>
      <c r="F132" s="122"/>
      <c r="G132" s="123"/>
    </row>
    <row r="133" spans="1:7" ht="18.75" customHeight="1" x14ac:dyDescent="0.25">
      <c r="A133" s="8" t="s">
        <v>94</v>
      </c>
      <c r="B133" s="121" t="s">
        <v>1076</v>
      </c>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1053</v>
      </c>
      <c r="B135" s="159"/>
      <c r="C135" s="159"/>
      <c r="D135" s="159"/>
      <c r="E135" s="159"/>
      <c r="F135" s="159"/>
      <c r="G135" s="160"/>
    </row>
    <row r="136" spans="1:7" ht="18.75" customHeight="1" x14ac:dyDescent="0.25">
      <c r="A136" s="8" t="s">
        <v>93</v>
      </c>
      <c r="B136" s="121" t="s">
        <v>1077</v>
      </c>
      <c r="C136" s="122"/>
      <c r="D136" s="122"/>
      <c r="E136" s="122"/>
      <c r="F136" s="122"/>
      <c r="G136" s="123"/>
    </row>
    <row r="137" spans="1:7" ht="18.75" customHeight="1" x14ac:dyDescent="0.25">
      <c r="A137" s="8" t="s">
        <v>94</v>
      </c>
      <c r="B137" s="121" t="s">
        <v>1078</v>
      </c>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58" t="s">
        <v>1056</v>
      </c>
      <c r="B139" s="159"/>
      <c r="C139" s="159"/>
      <c r="D139" s="159"/>
      <c r="E139" s="159"/>
      <c r="F139" s="159"/>
      <c r="G139" s="160"/>
    </row>
    <row r="140" spans="1:7" ht="18.75" customHeight="1" x14ac:dyDescent="0.25">
      <c r="A140" s="8" t="s">
        <v>93</v>
      </c>
      <c r="B140" s="121" t="s">
        <v>1079</v>
      </c>
      <c r="C140" s="122"/>
      <c r="D140" s="122"/>
      <c r="E140" s="122"/>
      <c r="F140" s="122"/>
      <c r="G140" s="123"/>
    </row>
    <row r="141" spans="1:7" ht="43.5" customHeight="1" x14ac:dyDescent="0.25">
      <c r="A141" s="8" t="s">
        <v>94</v>
      </c>
      <c r="B141" s="121" t="s">
        <v>1080</v>
      </c>
      <c r="C141" s="122"/>
      <c r="D141" s="122"/>
      <c r="E141" s="122"/>
      <c r="F141" s="122"/>
      <c r="G141" s="123"/>
    </row>
    <row r="142" spans="1:7" ht="18.75" customHeight="1" x14ac:dyDescent="0.25">
      <c r="A142" s="8" t="s">
        <v>95</v>
      </c>
      <c r="B142" s="155" t="s">
        <v>96</v>
      </c>
      <c r="C142" s="156"/>
      <c r="D142" s="156"/>
      <c r="E142" s="156"/>
      <c r="F142" s="156"/>
      <c r="G142" s="157"/>
    </row>
    <row r="143" spans="1:7" ht="18.75" customHeight="1" x14ac:dyDescent="0.25">
      <c r="A143" s="158" t="s">
        <v>1059</v>
      </c>
      <c r="B143" s="159"/>
      <c r="C143" s="159"/>
      <c r="D143" s="159"/>
      <c r="E143" s="159"/>
      <c r="F143" s="159"/>
      <c r="G143" s="160"/>
    </row>
    <row r="144" spans="1:7" ht="18.75" customHeight="1" x14ac:dyDescent="0.25">
      <c r="A144" s="8" t="s">
        <v>93</v>
      </c>
      <c r="B144" s="121" t="s">
        <v>1081</v>
      </c>
      <c r="C144" s="122"/>
      <c r="D144" s="122"/>
      <c r="E144" s="122"/>
      <c r="F144" s="122"/>
      <c r="G144" s="123"/>
    </row>
    <row r="145" spans="1:7" ht="18.75" customHeight="1" x14ac:dyDescent="0.25">
      <c r="A145" s="8" t="s">
        <v>94</v>
      </c>
      <c r="B145" s="121" t="s">
        <v>1082</v>
      </c>
      <c r="C145" s="122"/>
      <c r="D145" s="122"/>
      <c r="E145" s="122"/>
      <c r="F145" s="122"/>
      <c r="G145" s="123"/>
    </row>
    <row r="146" spans="1:7" ht="18.75" customHeight="1" x14ac:dyDescent="0.25">
      <c r="A146" s="8" t="s">
        <v>95</v>
      </c>
      <c r="B146" s="155" t="s">
        <v>96</v>
      </c>
      <c r="C146" s="156"/>
      <c r="D146" s="156"/>
      <c r="E146" s="156"/>
      <c r="F146" s="156"/>
      <c r="G146" s="157"/>
    </row>
    <row r="147" spans="1:7" ht="18.75" customHeight="1" x14ac:dyDescent="0.25">
      <c r="A147" s="158" t="s">
        <v>1062</v>
      </c>
      <c r="B147" s="159"/>
      <c r="C147" s="159"/>
      <c r="D147" s="159"/>
      <c r="E147" s="159"/>
      <c r="F147" s="159"/>
      <c r="G147" s="160"/>
    </row>
    <row r="148" spans="1:7" ht="18.75" customHeight="1" x14ac:dyDescent="0.25">
      <c r="A148" s="8" t="s">
        <v>93</v>
      </c>
      <c r="B148" s="121" t="s">
        <v>1083</v>
      </c>
      <c r="C148" s="122"/>
      <c r="D148" s="122"/>
      <c r="E148" s="122"/>
      <c r="F148" s="122"/>
      <c r="G148" s="123"/>
    </row>
    <row r="149" spans="1:7" ht="18.75" customHeight="1" x14ac:dyDescent="0.25">
      <c r="A149" s="8" t="s">
        <v>94</v>
      </c>
      <c r="B149" s="121" t="s">
        <v>1076</v>
      </c>
      <c r="C149" s="122"/>
      <c r="D149" s="122"/>
      <c r="E149" s="122"/>
      <c r="F149" s="122"/>
      <c r="G149" s="123"/>
    </row>
    <row r="150" spans="1:7" ht="18.75" customHeight="1" x14ac:dyDescent="0.25">
      <c r="A150" s="8" t="s">
        <v>95</v>
      </c>
      <c r="B150" s="155" t="s">
        <v>96</v>
      </c>
      <c r="C150" s="156"/>
      <c r="D150" s="156"/>
      <c r="E150" s="156"/>
      <c r="F150" s="156"/>
      <c r="G150" s="157"/>
    </row>
    <row r="151" spans="1:7" ht="18.75" customHeight="1" x14ac:dyDescent="0.25">
      <c r="A151" s="158" t="s">
        <v>1065</v>
      </c>
      <c r="B151" s="159"/>
      <c r="C151" s="159"/>
      <c r="D151" s="159"/>
      <c r="E151" s="159"/>
      <c r="F151" s="159"/>
      <c r="G151" s="160"/>
    </row>
    <row r="152" spans="1:7" ht="45" customHeight="1" x14ac:dyDescent="0.25">
      <c r="A152" s="8" t="s">
        <v>93</v>
      </c>
      <c r="B152" s="121" t="s">
        <v>1073</v>
      </c>
      <c r="C152" s="122"/>
      <c r="D152" s="122"/>
      <c r="E152" s="122"/>
      <c r="F152" s="122"/>
      <c r="G152" s="123"/>
    </row>
    <row r="153" spans="1:7" ht="45" customHeight="1" x14ac:dyDescent="0.25">
      <c r="A153" s="8" t="s">
        <v>94</v>
      </c>
      <c r="B153" s="121" t="s">
        <v>1074</v>
      </c>
      <c r="C153" s="122"/>
      <c r="D153" s="122"/>
      <c r="E153" s="122"/>
      <c r="F153" s="122"/>
      <c r="G153" s="123"/>
    </row>
    <row r="154" spans="1:7" ht="18.75" customHeight="1" x14ac:dyDescent="0.25">
      <c r="A154" s="8" t="s">
        <v>95</v>
      </c>
      <c r="B154" s="155" t="s">
        <v>96</v>
      </c>
      <c r="C154" s="156"/>
      <c r="D154" s="156"/>
      <c r="E154" s="156"/>
      <c r="F154" s="156"/>
      <c r="G154" s="157"/>
    </row>
    <row r="155" spans="1:7" ht="18.75" customHeight="1" x14ac:dyDescent="0.25">
      <c r="A155" s="158" t="s">
        <v>1068</v>
      </c>
      <c r="B155" s="159"/>
      <c r="C155" s="159"/>
      <c r="D155" s="159"/>
      <c r="E155" s="159"/>
      <c r="F155" s="159"/>
      <c r="G155" s="160"/>
    </row>
    <row r="156" spans="1:7" ht="34.5" customHeight="1" x14ac:dyDescent="0.25">
      <c r="A156" s="8" t="s">
        <v>93</v>
      </c>
      <c r="B156" s="121" t="s">
        <v>1084</v>
      </c>
      <c r="C156" s="122"/>
      <c r="D156" s="122"/>
      <c r="E156" s="122"/>
      <c r="F156" s="122"/>
      <c r="G156" s="123"/>
    </row>
    <row r="157" spans="1:7" ht="34.5" customHeight="1" x14ac:dyDescent="0.25">
      <c r="A157" s="8" t="s">
        <v>94</v>
      </c>
      <c r="B157" s="121" t="s">
        <v>1070</v>
      </c>
      <c r="C157" s="122"/>
      <c r="D157" s="122"/>
      <c r="E157" s="122"/>
      <c r="F157" s="122"/>
      <c r="G157" s="123"/>
    </row>
    <row r="158" spans="1:7" ht="18.75" customHeight="1" x14ac:dyDescent="0.25">
      <c r="A158" s="8" t="s">
        <v>95</v>
      </c>
      <c r="B158" s="155" t="s">
        <v>96</v>
      </c>
      <c r="C158" s="156"/>
      <c r="D158" s="156"/>
      <c r="E158" s="156"/>
      <c r="F158" s="156"/>
      <c r="G158" s="157"/>
    </row>
    <row r="159" spans="1:7" ht="18.75" customHeight="1" x14ac:dyDescent="0.25">
      <c r="A159" s="138"/>
      <c r="B159" s="164"/>
      <c r="C159" s="164"/>
      <c r="D159" s="164"/>
      <c r="E159" s="164"/>
      <c r="F159" s="164"/>
      <c r="G159" s="139"/>
    </row>
    <row r="160" spans="1:7" ht="18.75" customHeight="1" x14ac:dyDescent="0.25">
      <c r="A160" s="129" t="s">
        <v>104</v>
      </c>
      <c r="B160" s="130"/>
      <c r="C160" s="130"/>
      <c r="D160" s="130"/>
      <c r="E160" s="130"/>
      <c r="F160" s="130"/>
      <c r="G160" s="131"/>
    </row>
    <row r="161" spans="1:7" ht="18.75" customHeight="1" x14ac:dyDescent="0.25">
      <c r="A161" s="161" t="s">
        <v>53</v>
      </c>
      <c r="B161" s="162"/>
      <c r="C161" s="162"/>
      <c r="D161" s="162"/>
      <c r="E161" s="162"/>
      <c r="F161" s="162"/>
      <c r="G161" s="163"/>
    </row>
    <row r="162" spans="1:7" ht="18.75" customHeight="1" x14ac:dyDescent="0.25">
      <c r="A162" s="149" t="s">
        <v>476</v>
      </c>
      <c r="B162" s="150"/>
      <c r="C162" s="150"/>
      <c r="D162" s="150"/>
      <c r="E162" s="150"/>
      <c r="F162" s="150"/>
      <c r="G162" s="151"/>
    </row>
    <row r="163" spans="1:7" x14ac:dyDescent="0.25">
      <c r="A163" s="8" t="s">
        <v>105</v>
      </c>
      <c r="B163" s="152"/>
      <c r="C163" s="153"/>
      <c r="D163" s="153"/>
      <c r="E163" s="153"/>
      <c r="F163" s="153"/>
      <c r="G163" s="154"/>
    </row>
    <row r="164" spans="1:7" x14ac:dyDescent="0.25">
      <c r="A164" s="8" t="s">
        <v>106</v>
      </c>
      <c r="B164" s="152"/>
      <c r="C164" s="153"/>
      <c r="D164" s="153"/>
      <c r="E164" s="153"/>
      <c r="F164" s="153"/>
      <c r="G164" s="154"/>
    </row>
    <row r="165" spans="1:7" x14ac:dyDescent="0.25">
      <c r="A165" s="8" t="s">
        <v>107</v>
      </c>
      <c r="B165" s="155" t="s">
        <v>96</v>
      </c>
      <c r="C165" s="156"/>
      <c r="D165" s="156"/>
      <c r="E165" s="156"/>
      <c r="F165" s="156"/>
      <c r="G165" s="157"/>
    </row>
    <row r="166" spans="1:7" x14ac:dyDescent="0.25">
      <c r="A166" s="158" t="s">
        <v>1040</v>
      </c>
      <c r="B166" s="159"/>
      <c r="C166" s="159"/>
      <c r="D166" s="159"/>
      <c r="E166" s="159"/>
      <c r="F166" s="159"/>
      <c r="G166" s="160"/>
    </row>
    <row r="167" spans="1:7" x14ac:dyDescent="0.25">
      <c r="A167" s="8" t="s">
        <v>105</v>
      </c>
      <c r="B167" s="152"/>
      <c r="C167" s="153"/>
      <c r="D167" s="153"/>
      <c r="E167" s="153"/>
      <c r="F167" s="153"/>
      <c r="G167" s="154"/>
    </row>
    <row r="168" spans="1:7" x14ac:dyDescent="0.25">
      <c r="A168" s="8" t="s">
        <v>106</v>
      </c>
      <c r="B168" s="152"/>
      <c r="C168" s="153"/>
      <c r="D168" s="153"/>
      <c r="E168" s="153"/>
      <c r="F168" s="153"/>
      <c r="G168" s="154"/>
    </row>
    <row r="169" spans="1:7" x14ac:dyDescent="0.25">
      <c r="A169" s="8" t="s">
        <v>107</v>
      </c>
      <c r="B169" s="155" t="s">
        <v>96</v>
      </c>
      <c r="C169" s="156"/>
      <c r="D169" s="156"/>
      <c r="E169" s="156"/>
      <c r="F169" s="156"/>
      <c r="G169" s="157"/>
    </row>
    <row r="170" spans="1:7" x14ac:dyDescent="0.25">
      <c r="A170" s="158" t="s">
        <v>1043</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1047</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58" t="s">
        <v>1050</v>
      </c>
      <c r="B178" s="159"/>
      <c r="C178" s="159"/>
      <c r="D178" s="159"/>
      <c r="E178" s="159"/>
      <c r="F178" s="159"/>
      <c r="G178" s="160"/>
    </row>
    <row r="179" spans="1:7" x14ac:dyDescent="0.25">
      <c r="A179" s="8" t="s">
        <v>105</v>
      </c>
      <c r="B179" s="152"/>
      <c r="C179" s="153"/>
      <c r="D179" s="153"/>
      <c r="E179" s="153"/>
      <c r="F179" s="153"/>
      <c r="G179" s="154"/>
    </row>
    <row r="180" spans="1:7" x14ac:dyDescent="0.25">
      <c r="A180" s="8" t="s">
        <v>106</v>
      </c>
      <c r="B180" s="152"/>
      <c r="C180" s="153"/>
      <c r="D180" s="153"/>
      <c r="E180" s="153"/>
      <c r="F180" s="153"/>
      <c r="G180" s="154"/>
    </row>
    <row r="181" spans="1:7" x14ac:dyDescent="0.25">
      <c r="A181" s="8" t="s">
        <v>107</v>
      </c>
      <c r="B181" s="155" t="s">
        <v>96</v>
      </c>
      <c r="C181" s="156"/>
      <c r="D181" s="156"/>
      <c r="E181" s="156"/>
      <c r="F181" s="156"/>
      <c r="G181" s="157"/>
    </row>
    <row r="182" spans="1:7" x14ac:dyDescent="0.25">
      <c r="A182" s="158" t="s">
        <v>1053</v>
      </c>
      <c r="B182" s="159"/>
      <c r="C182" s="159"/>
      <c r="D182" s="159"/>
      <c r="E182" s="159"/>
      <c r="F182" s="159"/>
      <c r="G182" s="160"/>
    </row>
    <row r="183" spans="1:7" x14ac:dyDescent="0.25">
      <c r="A183" s="8" t="s">
        <v>105</v>
      </c>
      <c r="B183" s="152"/>
      <c r="C183" s="153"/>
      <c r="D183" s="153"/>
      <c r="E183" s="153"/>
      <c r="F183" s="153"/>
      <c r="G183" s="154"/>
    </row>
    <row r="184" spans="1:7" x14ac:dyDescent="0.25">
      <c r="A184" s="8" t="s">
        <v>106</v>
      </c>
      <c r="B184" s="152"/>
      <c r="C184" s="153"/>
      <c r="D184" s="153"/>
      <c r="E184" s="153"/>
      <c r="F184" s="153"/>
      <c r="G184" s="154"/>
    </row>
    <row r="185" spans="1:7" x14ac:dyDescent="0.25">
      <c r="A185" s="8" t="s">
        <v>107</v>
      </c>
      <c r="B185" s="155" t="s">
        <v>96</v>
      </c>
      <c r="C185" s="156"/>
      <c r="D185" s="156"/>
      <c r="E185" s="156"/>
      <c r="F185" s="156"/>
      <c r="G185" s="157"/>
    </row>
    <row r="186" spans="1:7" x14ac:dyDescent="0.25">
      <c r="A186" s="158" t="s">
        <v>1056</v>
      </c>
      <c r="B186" s="159"/>
      <c r="C186" s="159"/>
      <c r="D186" s="159"/>
      <c r="E186" s="159"/>
      <c r="F186" s="159"/>
      <c r="G186" s="160"/>
    </row>
    <row r="187" spans="1:7" x14ac:dyDescent="0.25">
      <c r="A187" s="8" t="s">
        <v>105</v>
      </c>
      <c r="B187" s="152"/>
      <c r="C187" s="153"/>
      <c r="D187" s="153"/>
      <c r="E187" s="153"/>
      <c r="F187" s="153"/>
      <c r="G187" s="154"/>
    </row>
    <row r="188" spans="1:7" x14ac:dyDescent="0.25">
      <c r="A188" s="8" t="s">
        <v>106</v>
      </c>
      <c r="B188" s="152"/>
      <c r="C188" s="153"/>
      <c r="D188" s="153"/>
      <c r="E188" s="153"/>
      <c r="F188" s="153"/>
      <c r="G188" s="154"/>
    </row>
    <row r="189" spans="1:7" x14ac:dyDescent="0.25">
      <c r="A189" s="8" t="s">
        <v>107</v>
      </c>
      <c r="B189" s="155" t="s">
        <v>96</v>
      </c>
      <c r="C189" s="156"/>
      <c r="D189" s="156"/>
      <c r="E189" s="156"/>
      <c r="F189" s="156"/>
      <c r="G189" s="157"/>
    </row>
    <row r="190" spans="1:7" x14ac:dyDescent="0.25">
      <c r="A190" s="158" t="s">
        <v>1059</v>
      </c>
      <c r="B190" s="159"/>
      <c r="C190" s="159"/>
      <c r="D190" s="159"/>
      <c r="E190" s="159"/>
      <c r="F190" s="159"/>
      <c r="G190" s="160"/>
    </row>
    <row r="191" spans="1:7" x14ac:dyDescent="0.25">
      <c r="A191" s="8" t="s">
        <v>105</v>
      </c>
      <c r="B191" s="152"/>
      <c r="C191" s="153"/>
      <c r="D191" s="153"/>
      <c r="E191" s="153"/>
      <c r="F191" s="153"/>
      <c r="G191" s="154"/>
    </row>
    <row r="192" spans="1:7" x14ac:dyDescent="0.25">
      <c r="A192" s="8" t="s">
        <v>106</v>
      </c>
      <c r="B192" s="152"/>
      <c r="C192" s="153"/>
      <c r="D192" s="153"/>
      <c r="E192" s="153"/>
      <c r="F192" s="153"/>
      <c r="G192" s="154"/>
    </row>
    <row r="193" spans="1:7" x14ac:dyDescent="0.25">
      <c r="A193" s="8" t="s">
        <v>107</v>
      </c>
      <c r="B193" s="155" t="s">
        <v>96</v>
      </c>
      <c r="C193" s="156"/>
      <c r="D193" s="156"/>
      <c r="E193" s="156"/>
      <c r="F193" s="156"/>
      <c r="G193" s="157"/>
    </row>
    <row r="194" spans="1:7" x14ac:dyDescent="0.25">
      <c r="A194" s="158" t="s">
        <v>1062</v>
      </c>
      <c r="B194" s="159"/>
      <c r="C194" s="159"/>
      <c r="D194" s="159"/>
      <c r="E194" s="159"/>
      <c r="F194" s="159"/>
      <c r="G194" s="160"/>
    </row>
    <row r="195" spans="1:7" x14ac:dyDescent="0.25">
      <c r="A195" s="8" t="s">
        <v>105</v>
      </c>
      <c r="B195" s="152"/>
      <c r="C195" s="153"/>
      <c r="D195" s="153"/>
      <c r="E195" s="153"/>
      <c r="F195" s="153"/>
      <c r="G195" s="154"/>
    </row>
    <row r="196" spans="1:7" x14ac:dyDescent="0.25">
      <c r="A196" s="8" t="s">
        <v>106</v>
      </c>
      <c r="B196" s="152"/>
      <c r="C196" s="153"/>
      <c r="D196" s="153"/>
      <c r="E196" s="153"/>
      <c r="F196" s="153"/>
      <c r="G196" s="154"/>
    </row>
    <row r="197" spans="1:7" x14ac:dyDescent="0.25">
      <c r="A197" s="8" t="s">
        <v>107</v>
      </c>
      <c r="B197" s="155" t="s">
        <v>96</v>
      </c>
      <c r="C197" s="156"/>
      <c r="D197" s="156"/>
      <c r="E197" s="156"/>
      <c r="F197" s="156"/>
      <c r="G197" s="157"/>
    </row>
    <row r="198" spans="1:7" x14ac:dyDescent="0.25">
      <c r="A198" s="158" t="s">
        <v>1065</v>
      </c>
      <c r="B198" s="159"/>
      <c r="C198" s="159"/>
      <c r="D198" s="159"/>
      <c r="E198" s="159"/>
      <c r="F198" s="159"/>
      <c r="G198" s="160"/>
    </row>
    <row r="199" spans="1:7" x14ac:dyDescent="0.25">
      <c r="A199" s="8" t="s">
        <v>105</v>
      </c>
      <c r="B199" s="121" t="s">
        <v>1085</v>
      </c>
      <c r="C199" s="122"/>
      <c r="D199" s="122"/>
      <c r="E199" s="122"/>
      <c r="F199" s="122"/>
      <c r="G199" s="123"/>
    </row>
    <row r="200" spans="1:7" x14ac:dyDescent="0.25">
      <c r="A200" s="8" t="s">
        <v>106</v>
      </c>
      <c r="B200" s="121">
        <v>2</v>
      </c>
      <c r="C200" s="122"/>
      <c r="D200" s="122"/>
      <c r="E200" s="122"/>
      <c r="F200" s="122"/>
      <c r="G200" s="123"/>
    </row>
    <row r="201" spans="1:7" x14ac:dyDescent="0.25">
      <c r="A201" s="8" t="s">
        <v>107</v>
      </c>
      <c r="B201" s="155" t="s">
        <v>96</v>
      </c>
      <c r="C201" s="156"/>
      <c r="D201" s="156"/>
      <c r="E201" s="156"/>
      <c r="F201" s="156"/>
      <c r="G201" s="157"/>
    </row>
    <row r="202" spans="1:7" x14ac:dyDescent="0.25">
      <c r="A202" s="158" t="s">
        <v>1068</v>
      </c>
      <c r="B202" s="159"/>
      <c r="C202" s="159"/>
      <c r="D202" s="159"/>
      <c r="E202" s="159"/>
      <c r="F202" s="159"/>
      <c r="G202" s="160"/>
    </row>
    <row r="203" spans="1:7" x14ac:dyDescent="0.25">
      <c r="A203" s="8" t="s">
        <v>105</v>
      </c>
      <c r="B203" s="152"/>
      <c r="C203" s="153"/>
      <c r="D203" s="153"/>
      <c r="E203" s="153"/>
      <c r="F203" s="153"/>
      <c r="G203" s="154"/>
    </row>
    <row r="204" spans="1:7" x14ac:dyDescent="0.25">
      <c r="A204" s="8" t="s">
        <v>106</v>
      </c>
      <c r="B204" s="152"/>
      <c r="C204" s="153"/>
      <c r="D204" s="153"/>
      <c r="E204" s="153"/>
      <c r="F204" s="153"/>
      <c r="G204" s="154"/>
    </row>
    <row r="205" spans="1:7" x14ac:dyDescent="0.25">
      <c r="A205" s="8" t="s">
        <v>107</v>
      </c>
      <c r="B205" s="155" t="s">
        <v>96</v>
      </c>
      <c r="C205" s="156"/>
      <c r="D205" s="156"/>
      <c r="E205" s="156"/>
      <c r="F205" s="156"/>
      <c r="G205" s="157"/>
    </row>
    <row r="206" spans="1:7" x14ac:dyDescent="0.25">
      <c r="A206" s="165"/>
      <c r="B206" s="166"/>
      <c r="C206" s="166"/>
      <c r="D206" s="166"/>
      <c r="E206" s="166"/>
      <c r="F206" s="166"/>
      <c r="G206" s="167"/>
    </row>
  </sheetData>
  <mergeCells count="262">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1.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ht="31.5" customHeight="1" x14ac:dyDescent="0.25">
      <c r="A4" s="86" t="s">
        <v>2</v>
      </c>
      <c r="B4" s="87"/>
      <c r="C4" s="88"/>
      <c r="D4" s="89" t="s">
        <v>1514</v>
      </c>
      <c r="E4" s="90"/>
      <c r="F4" s="90"/>
      <c r="G4" s="91"/>
    </row>
    <row r="5" spans="1:7" x14ac:dyDescent="0.25">
      <c r="A5" s="86" t="s">
        <v>4</v>
      </c>
      <c r="B5" s="87"/>
      <c r="C5" s="88"/>
      <c r="D5" s="89" t="s">
        <v>5</v>
      </c>
      <c r="E5" s="90"/>
      <c r="F5" s="90"/>
      <c r="G5" s="91"/>
    </row>
    <row r="6" spans="1:7" x14ac:dyDescent="0.25">
      <c r="A6" s="86" t="s">
        <v>6</v>
      </c>
      <c r="B6" s="87"/>
      <c r="C6" s="88"/>
      <c r="D6" s="89" t="s">
        <v>712</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30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362.91689000000002</v>
      </c>
      <c r="D36" s="70"/>
      <c r="E36" s="68">
        <v>153.40114800000001</v>
      </c>
      <c r="F36" s="68">
        <v>205.72191393999998</v>
      </c>
      <c r="G36" s="68">
        <v>134.10715410030699</v>
      </c>
    </row>
    <row r="37" spans="1:7" x14ac:dyDescent="0.25">
      <c r="A37" s="127" t="s">
        <v>39</v>
      </c>
      <c r="B37" s="128"/>
      <c r="C37" s="69">
        <v>435.64540618999996</v>
      </c>
      <c r="D37" s="70"/>
      <c r="E37" s="68">
        <v>205.72692428999997</v>
      </c>
      <c r="F37" s="68">
        <v>205.72191393999998</v>
      </c>
      <c r="G37" s="68">
        <v>99.99756456282168</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713</v>
      </c>
      <c r="C45" s="147" t="s">
        <v>169</v>
      </c>
      <c r="D45" s="147" t="s">
        <v>170</v>
      </c>
      <c r="E45" s="147" t="s">
        <v>122</v>
      </c>
      <c r="F45" s="3" t="s">
        <v>58</v>
      </c>
      <c r="G45" s="4"/>
    </row>
    <row r="46" spans="1:7" ht="105.75" customHeight="1" x14ac:dyDescent="0.25">
      <c r="A46" s="40" t="s">
        <v>171</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0.61</v>
      </c>
    </row>
    <row r="50" spans="1:7" x14ac:dyDescent="0.25">
      <c r="A50" s="145"/>
      <c r="B50" s="145"/>
      <c r="C50" s="145"/>
      <c r="D50" s="145"/>
      <c r="E50" s="145"/>
      <c r="F50" s="3" t="s">
        <v>50</v>
      </c>
      <c r="G50" s="3">
        <v>0.61</v>
      </c>
    </row>
    <row r="51" spans="1:7" x14ac:dyDescent="0.25">
      <c r="A51" s="145"/>
      <c r="B51" s="145"/>
      <c r="C51" s="145"/>
      <c r="D51" s="145"/>
      <c r="E51" s="145"/>
      <c r="F51" s="3" t="s">
        <v>51</v>
      </c>
      <c r="G51" s="3">
        <v>0.21</v>
      </c>
    </row>
    <row r="52" spans="1:7" ht="65.25" customHeight="1" x14ac:dyDescent="0.25">
      <c r="A52" s="146"/>
      <c r="B52" s="146"/>
      <c r="C52" s="146"/>
      <c r="D52" s="146"/>
      <c r="E52" s="146"/>
      <c r="F52" s="3" t="s">
        <v>52</v>
      </c>
      <c r="G52" s="3">
        <v>0.21</v>
      </c>
    </row>
    <row r="53" spans="1:7" x14ac:dyDescent="0.25">
      <c r="A53" s="41"/>
      <c r="B53" s="147" t="s">
        <v>714</v>
      </c>
      <c r="C53" s="147" t="s">
        <v>715</v>
      </c>
      <c r="D53" s="147" t="s">
        <v>80</v>
      </c>
      <c r="E53" s="147" t="s">
        <v>129</v>
      </c>
      <c r="F53" s="3" t="s">
        <v>58</v>
      </c>
      <c r="G53" s="3">
        <v>0.13</v>
      </c>
    </row>
    <row r="54" spans="1:7" ht="24.75" x14ac:dyDescent="0.25">
      <c r="A54" s="40" t="s">
        <v>716</v>
      </c>
      <c r="B54" s="148"/>
      <c r="C54" s="148"/>
      <c r="D54" s="148"/>
      <c r="E54" s="148"/>
      <c r="F54" s="3" t="s">
        <v>60</v>
      </c>
      <c r="G54" s="3">
        <v>61.9</v>
      </c>
    </row>
    <row r="55" spans="1:7" x14ac:dyDescent="0.25">
      <c r="A55" s="144" t="s">
        <v>44</v>
      </c>
      <c r="B55" s="144" t="s">
        <v>45</v>
      </c>
      <c r="C55" s="144" t="s">
        <v>46</v>
      </c>
      <c r="D55" s="144" t="s">
        <v>47</v>
      </c>
      <c r="E55" s="144" t="s">
        <v>48</v>
      </c>
      <c r="F55" s="3" t="s">
        <v>49</v>
      </c>
      <c r="G55" s="3">
        <v>0.26</v>
      </c>
    </row>
    <row r="56" spans="1:7" x14ac:dyDescent="0.25">
      <c r="A56" s="145"/>
      <c r="B56" s="145"/>
      <c r="C56" s="145"/>
      <c r="D56" s="145"/>
      <c r="E56" s="145"/>
      <c r="F56" s="3" t="s">
        <v>50</v>
      </c>
      <c r="G56" s="3">
        <v>0.26</v>
      </c>
    </row>
    <row r="57" spans="1:7" x14ac:dyDescent="0.25">
      <c r="A57" s="145"/>
      <c r="B57" s="145"/>
      <c r="C57" s="145"/>
      <c r="D57" s="145"/>
      <c r="E57" s="145"/>
      <c r="F57" s="3" t="s">
        <v>51</v>
      </c>
      <c r="G57" s="3">
        <v>41.26</v>
      </c>
    </row>
    <row r="58" spans="1:7" x14ac:dyDescent="0.25">
      <c r="A58" s="146"/>
      <c r="B58" s="146"/>
      <c r="C58" s="146"/>
      <c r="D58" s="146"/>
      <c r="E58" s="146"/>
      <c r="F58" s="3" t="s">
        <v>52</v>
      </c>
      <c r="G58" s="3">
        <v>41.26</v>
      </c>
    </row>
    <row r="59" spans="1:7" x14ac:dyDescent="0.25">
      <c r="A59" s="41"/>
      <c r="B59" s="147" t="s">
        <v>714</v>
      </c>
      <c r="C59" s="147" t="s">
        <v>717</v>
      </c>
      <c r="D59" s="147" t="s">
        <v>80</v>
      </c>
      <c r="E59" s="147" t="s">
        <v>129</v>
      </c>
      <c r="F59" s="3" t="s">
        <v>58</v>
      </c>
      <c r="G59" s="3">
        <v>0</v>
      </c>
    </row>
    <row r="60" spans="1:7" ht="34.5" customHeight="1" x14ac:dyDescent="0.25">
      <c r="A60" s="40" t="s">
        <v>718</v>
      </c>
      <c r="B60" s="148"/>
      <c r="C60" s="148"/>
      <c r="D60" s="148"/>
      <c r="E60" s="148"/>
      <c r="F60" s="3" t="s">
        <v>60</v>
      </c>
      <c r="G60" s="3">
        <v>0</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47.39</v>
      </c>
    </row>
    <row r="66" spans="1:7" x14ac:dyDescent="0.25">
      <c r="A66" s="146"/>
      <c r="B66" s="146"/>
      <c r="C66" s="146"/>
      <c r="D66" s="146"/>
      <c r="E66" s="146"/>
      <c r="F66" s="3" t="s">
        <v>52</v>
      </c>
      <c r="G66" s="3">
        <v>47.39</v>
      </c>
    </row>
    <row r="67" spans="1:7" x14ac:dyDescent="0.25">
      <c r="A67" s="41"/>
      <c r="B67" s="147" t="s">
        <v>719</v>
      </c>
      <c r="C67" s="147" t="s">
        <v>720</v>
      </c>
      <c r="D67" s="147" t="s">
        <v>80</v>
      </c>
      <c r="E67" s="147" t="s">
        <v>404</v>
      </c>
      <c r="F67" s="3" t="s">
        <v>58</v>
      </c>
      <c r="G67" s="3">
        <v>15.28</v>
      </c>
    </row>
    <row r="68" spans="1:7" ht="64.5" customHeight="1" x14ac:dyDescent="0.25">
      <c r="A68" s="40" t="s">
        <v>721</v>
      </c>
      <c r="B68" s="148"/>
      <c r="C68" s="148"/>
      <c r="D68" s="148"/>
      <c r="E68" s="148"/>
      <c r="F68" s="3" t="s">
        <v>60</v>
      </c>
      <c r="G68" s="3">
        <v>32.24</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41.67</v>
      </c>
    </row>
    <row r="74" spans="1:7" x14ac:dyDescent="0.25">
      <c r="A74" s="146"/>
      <c r="B74" s="146"/>
      <c r="C74" s="146"/>
      <c r="D74" s="146"/>
      <c r="E74" s="146"/>
      <c r="F74" s="3" t="s">
        <v>52</v>
      </c>
      <c r="G74" s="3">
        <v>41.67</v>
      </c>
    </row>
    <row r="75" spans="1:7" x14ac:dyDescent="0.25">
      <c r="A75" s="41"/>
      <c r="B75" s="147" t="s">
        <v>722</v>
      </c>
      <c r="C75" s="147" t="s">
        <v>723</v>
      </c>
      <c r="D75" s="147" t="s">
        <v>80</v>
      </c>
      <c r="E75" s="147" t="s">
        <v>404</v>
      </c>
      <c r="F75" s="3" t="s">
        <v>58</v>
      </c>
      <c r="G75" s="3">
        <v>88.89</v>
      </c>
    </row>
    <row r="76" spans="1:7" ht="22.5" customHeight="1" x14ac:dyDescent="0.25">
      <c r="A76" s="40" t="s">
        <v>724</v>
      </c>
      <c r="B76" s="148"/>
      <c r="C76" s="148"/>
      <c r="D76" s="148"/>
      <c r="E76" s="148"/>
      <c r="F76" s="3" t="s">
        <v>60</v>
      </c>
      <c r="G76" s="3">
        <v>213.32</v>
      </c>
    </row>
    <row r="77" spans="1:7" x14ac:dyDescent="0.25">
      <c r="A77" s="144" t="s">
        <v>44</v>
      </c>
      <c r="B77" s="144" t="s">
        <v>45</v>
      </c>
      <c r="C77" s="144" t="s">
        <v>46</v>
      </c>
      <c r="D77" s="144" t="s">
        <v>47</v>
      </c>
      <c r="E77" s="144" t="s">
        <v>48</v>
      </c>
      <c r="F77" s="3" t="s">
        <v>49</v>
      </c>
      <c r="G77" s="3">
        <v>0</v>
      </c>
    </row>
    <row r="78" spans="1:7" x14ac:dyDescent="0.25">
      <c r="A78" s="145"/>
      <c r="B78" s="145"/>
      <c r="C78" s="145"/>
      <c r="D78" s="145"/>
      <c r="E78" s="145"/>
      <c r="F78" s="3" t="s">
        <v>50</v>
      </c>
      <c r="G78" s="3">
        <v>0</v>
      </c>
    </row>
    <row r="79" spans="1:7" x14ac:dyDescent="0.25">
      <c r="A79" s="145"/>
      <c r="B79" s="145"/>
      <c r="C79" s="145"/>
      <c r="D79" s="145"/>
      <c r="E79" s="145"/>
      <c r="F79" s="3" t="s">
        <v>51</v>
      </c>
      <c r="G79" s="4"/>
    </row>
    <row r="80" spans="1:7" x14ac:dyDescent="0.25">
      <c r="A80" s="146"/>
      <c r="B80" s="146"/>
      <c r="C80" s="146"/>
      <c r="D80" s="146"/>
      <c r="E80" s="146"/>
      <c r="F80" s="3" t="s">
        <v>52</v>
      </c>
      <c r="G80" s="4"/>
    </row>
    <row r="81" spans="1:7" x14ac:dyDescent="0.25">
      <c r="A81" s="41"/>
      <c r="B81" s="147" t="s">
        <v>722</v>
      </c>
      <c r="C81" s="147" t="s">
        <v>725</v>
      </c>
      <c r="D81" s="147" t="s">
        <v>80</v>
      </c>
      <c r="E81" s="147" t="s">
        <v>726</v>
      </c>
      <c r="F81" s="3" t="s">
        <v>58</v>
      </c>
      <c r="G81" s="3">
        <v>5.71</v>
      </c>
    </row>
    <row r="82" spans="1:7" ht="47.25" customHeight="1" x14ac:dyDescent="0.25">
      <c r="A82" s="40" t="s">
        <v>727</v>
      </c>
      <c r="B82" s="148"/>
      <c r="C82" s="148"/>
      <c r="D82" s="148"/>
      <c r="E82" s="148"/>
      <c r="F82" s="3" t="s">
        <v>60</v>
      </c>
      <c r="G82" s="4"/>
    </row>
    <row r="83" spans="1:7" x14ac:dyDescent="0.25">
      <c r="A83" s="144" t="s">
        <v>44</v>
      </c>
      <c r="B83" s="144" t="s">
        <v>45</v>
      </c>
      <c r="C83" s="144" t="s">
        <v>46</v>
      </c>
      <c r="D83" s="144" t="s">
        <v>47</v>
      </c>
      <c r="E83" s="144" t="s">
        <v>48</v>
      </c>
      <c r="F83" s="3" t="s">
        <v>49</v>
      </c>
      <c r="G83" s="3">
        <v>100</v>
      </c>
    </row>
    <row r="84" spans="1:7" x14ac:dyDescent="0.25">
      <c r="A84" s="145"/>
      <c r="B84" s="145"/>
      <c r="C84" s="145"/>
      <c r="D84" s="145"/>
      <c r="E84" s="145"/>
      <c r="F84" s="3" t="s">
        <v>50</v>
      </c>
      <c r="G84" s="3">
        <v>100</v>
      </c>
    </row>
    <row r="85" spans="1:7" x14ac:dyDescent="0.25">
      <c r="A85" s="145"/>
      <c r="B85" s="145"/>
      <c r="C85" s="145"/>
      <c r="D85" s="145"/>
      <c r="E85" s="145"/>
      <c r="F85" s="3" t="s">
        <v>51</v>
      </c>
      <c r="G85" s="3">
        <v>25</v>
      </c>
    </row>
    <row r="86" spans="1:7" x14ac:dyDescent="0.25">
      <c r="A86" s="146"/>
      <c r="B86" s="146"/>
      <c r="C86" s="146"/>
      <c r="D86" s="146"/>
      <c r="E86" s="146"/>
      <c r="F86" s="3" t="s">
        <v>52</v>
      </c>
      <c r="G86" s="3">
        <v>25</v>
      </c>
    </row>
    <row r="87" spans="1:7" x14ac:dyDescent="0.25">
      <c r="A87" s="41"/>
      <c r="B87" s="147" t="s">
        <v>722</v>
      </c>
      <c r="C87" s="147" t="s">
        <v>728</v>
      </c>
      <c r="D87" s="147" t="s">
        <v>80</v>
      </c>
      <c r="E87" s="147" t="s">
        <v>404</v>
      </c>
      <c r="F87" s="3" t="s">
        <v>58</v>
      </c>
      <c r="G87" s="3">
        <v>29940.86</v>
      </c>
    </row>
    <row r="88" spans="1:7" ht="72.75" customHeight="1" x14ac:dyDescent="0.25">
      <c r="A88" s="40" t="s">
        <v>729</v>
      </c>
      <c r="B88" s="148"/>
      <c r="C88" s="148"/>
      <c r="D88" s="148"/>
      <c r="E88" s="148"/>
      <c r="F88" s="3" t="s">
        <v>60</v>
      </c>
      <c r="G88" s="3">
        <v>119763.44</v>
      </c>
    </row>
    <row r="89" spans="1:7" x14ac:dyDescent="0.25">
      <c r="A89" s="144" t="s">
        <v>44</v>
      </c>
      <c r="B89" s="144" t="s">
        <v>45</v>
      </c>
      <c r="C89" s="144" t="s">
        <v>46</v>
      </c>
      <c r="D89" s="144" t="s">
        <v>47</v>
      </c>
      <c r="E89" s="144" t="s">
        <v>48</v>
      </c>
      <c r="F89" s="3" t="s">
        <v>49</v>
      </c>
      <c r="G89" s="3">
        <v>0</v>
      </c>
    </row>
    <row r="90" spans="1:7" x14ac:dyDescent="0.25">
      <c r="A90" s="145"/>
      <c r="B90" s="145"/>
      <c r="C90" s="145"/>
      <c r="D90" s="145"/>
      <c r="E90" s="145"/>
      <c r="F90" s="3" t="s">
        <v>50</v>
      </c>
      <c r="G90" s="3">
        <v>0</v>
      </c>
    </row>
    <row r="91" spans="1:7" x14ac:dyDescent="0.25">
      <c r="A91" s="145"/>
      <c r="B91" s="145"/>
      <c r="C91" s="145"/>
      <c r="D91" s="145"/>
      <c r="E91" s="145"/>
      <c r="F91" s="3" t="s">
        <v>51</v>
      </c>
      <c r="G91" s="4"/>
    </row>
    <row r="92" spans="1:7" x14ac:dyDescent="0.25">
      <c r="A92" s="146"/>
      <c r="B92" s="146"/>
      <c r="C92" s="146"/>
      <c r="D92" s="146"/>
      <c r="E92" s="146"/>
      <c r="F92" s="3" t="s">
        <v>52</v>
      </c>
      <c r="G92" s="4"/>
    </row>
    <row r="93" spans="1:7" x14ac:dyDescent="0.25">
      <c r="A93" s="41"/>
      <c r="B93" s="147" t="s">
        <v>722</v>
      </c>
      <c r="C93" s="147" t="s">
        <v>730</v>
      </c>
      <c r="D93" s="147" t="s">
        <v>80</v>
      </c>
      <c r="E93" s="147" t="s">
        <v>726</v>
      </c>
      <c r="F93" s="3" t="s">
        <v>58</v>
      </c>
      <c r="G93" s="3">
        <v>0</v>
      </c>
    </row>
    <row r="94" spans="1:7" ht="39.75" customHeight="1" x14ac:dyDescent="0.25">
      <c r="A94" s="40" t="s">
        <v>731</v>
      </c>
      <c r="B94" s="148"/>
      <c r="C94" s="148"/>
      <c r="D94" s="148"/>
      <c r="E94" s="148"/>
      <c r="F94" s="3" t="s">
        <v>60</v>
      </c>
      <c r="G94" s="4"/>
    </row>
    <row r="95" spans="1:7" x14ac:dyDescent="0.25">
      <c r="A95" s="144" t="s">
        <v>44</v>
      </c>
      <c r="B95" s="144" t="s">
        <v>45</v>
      </c>
      <c r="C95" s="144" t="s">
        <v>46</v>
      </c>
      <c r="D95" s="144" t="s">
        <v>47</v>
      </c>
      <c r="E95" s="144" t="s">
        <v>48</v>
      </c>
      <c r="F95" s="3" t="s">
        <v>49</v>
      </c>
      <c r="G95" s="3">
        <v>100</v>
      </c>
    </row>
    <row r="96" spans="1:7" x14ac:dyDescent="0.25">
      <c r="A96" s="145"/>
      <c r="B96" s="145"/>
      <c r="C96" s="145"/>
      <c r="D96" s="145"/>
      <c r="E96" s="145"/>
      <c r="F96" s="3" t="s">
        <v>50</v>
      </c>
      <c r="G96" s="3">
        <v>100</v>
      </c>
    </row>
    <row r="97" spans="1:7" x14ac:dyDescent="0.25">
      <c r="A97" s="145"/>
      <c r="B97" s="145"/>
      <c r="C97" s="145"/>
      <c r="D97" s="145"/>
      <c r="E97" s="145"/>
      <c r="F97" s="3" t="s">
        <v>51</v>
      </c>
      <c r="G97" s="3">
        <v>42.65</v>
      </c>
    </row>
    <row r="98" spans="1:7" x14ac:dyDescent="0.25">
      <c r="A98" s="146"/>
      <c r="B98" s="146"/>
      <c r="C98" s="146"/>
      <c r="D98" s="146"/>
      <c r="E98" s="146"/>
      <c r="F98" s="3" t="s">
        <v>52</v>
      </c>
      <c r="G98" s="3">
        <v>42.65</v>
      </c>
    </row>
    <row r="99" spans="1:7" x14ac:dyDescent="0.25">
      <c r="A99" s="41"/>
      <c r="B99" s="147" t="s">
        <v>722</v>
      </c>
      <c r="C99" s="147" t="s">
        <v>732</v>
      </c>
      <c r="D99" s="147" t="s">
        <v>80</v>
      </c>
      <c r="E99" s="147" t="s">
        <v>404</v>
      </c>
      <c r="F99" s="3" t="s">
        <v>58</v>
      </c>
      <c r="G99" s="3">
        <v>15.28</v>
      </c>
    </row>
    <row r="100" spans="1:7" x14ac:dyDescent="0.25">
      <c r="A100" s="40" t="s">
        <v>733</v>
      </c>
      <c r="B100" s="148"/>
      <c r="C100" s="148"/>
      <c r="D100" s="148"/>
      <c r="E100" s="148"/>
      <c r="F100" s="3" t="s">
        <v>60</v>
      </c>
      <c r="G100" s="3">
        <v>35.83</v>
      </c>
    </row>
    <row r="101" spans="1:7" x14ac:dyDescent="0.25">
      <c r="A101" s="129" t="s">
        <v>92</v>
      </c>
      <c r="B101" s="130"/>
      <c r="C101" s="130"/>
      <c r="D101" s="130"/>
      <c r="E101" s="130"/>
      <c r="F101" s="130"/>
      <c r="G101" s="131"/>
    </row>
    <row r="102" spans="1:7" ht="34.5" customHeight="1" x14ac:dyDescent="0.25">
      <c r="A102" s="161" t="s">
        <v>53</v>
      </c>
      <c r="B102" s="162"/>
      <c r="C102" s="162"/>
      <c r="D102" s="162"/>
      <c r="E102" s="162"/>
      <c r="F102" s="162"/>
      <c r="G102" s="163"/>
    </row>
    <row r="103" spans="1:7" ht="21" customHeight="1" x14ac:dyDescent="0.25">
      <c r="A103" s="149" t="s">
        <v>171</v>
      </c>
      <c r="B103" s="150"/>
      <c r="C103" s="150"/>
      <c r="D103" s="150"/>
      <c r="E103" s="150"/>
      <c r="F103" s="150"/>
      <c r="G103" s="151"/>
    </row>
    <row r="104" spans="1:7" ht="21" customHeight="1" x14ac:dyDescent="0.25">
      <c r="A104" s="8" t="s">
        <v>93</v>
      </c>
      <c r="B104" s="152"/>
      <c r="C104" s="153"/>
      <c r="D104" s="153"/>
      <c r="E104" s="153"/>
      <c r="F104" s="153"/>
      <c r="G104" s="154"/>
    </row>
    <row r="105" spans="1:7" ht="21" customHeight="1" x14ac:dyDescent="0.25">
      <c r="A105" s="8" t="s">
        <v>94</v>
      </c>
      <c r="B105" s="121"/>
      <c r="C105" s="122"/>
      <c r="D105" s="122"/>
      <c r="E105" s="122"/>
      <c r="F105" s="122"/>
      <c r="G105" s="123"/>
    </row>
    <row r="106" spans="1:7" ht="21" customHeight="1" x14ac:dyDescent="0.25">
      <c r="A106" s="8" t="s">
        <v>95</v>
      </c>
      <c r="B106" s="155" t="s">
        <v>96</v>
      </c>
      <c r="C106" s="156"/>
      <c r="D106" s="156"/>
      <c r="E106" s="156"/>
      <c r="F106" s="156"/>
      <c r="G106" s="157"/>
    </row>
    <row r="107" spans="1:7" ht="21" customHeight="1" x14ac:dyDescent="0.25">
      <c r="A107" s="158" t="s">
        <v>716</v>
      </c>
      <c r="B107" s="159"/>
      <c r="C107" s="159"/>
      <c r="D107" s="159"/>
      <c r="E107" s="159"/>
      <c r="F107" s="159"/>
      <c r="G107" s="160"/>
    </row>
    <row r="108" spans="1:7" ht="21" customHeight="1" x14ac:dyDescent="0.25">
      <c r="A108" s="8" t="s">
        <v>93</v>
      </c>
      <c r="B108" s="121" t="s">
        <v>734</v>
      </c>
      <c r="C108" s="122"/>
      <c r="D108" s="122"/>
      <c r="E108" s="122"/>
      <c r="F108" s="122"/>
      <c r="G108" s="123"/>
    </row>
    <row r="109" spans="1:7" ht="21" customHeight="1" x14ac:dyDescent="0.25">
      <c r="A109" s="8" t="s">
        <v>94</v>
      </c>
      <c r="B109" s="121" t="s">
        <v>735</v>
      </c>
      <c r="C109" s="122"/>
      <c r="D109" s="122"/>
      <c r="E109" s="122"/>
      <c r="F109" s="122"/>
      <c r="G109" s="123"/>
    </row>
    <row r="110" spans="1:7" ht="35.25" customHeight="1" x14ac:dyDescent="0.25">
      <c r="A110" s="8" t="s">
        <v>95</v>
      </c>
      <c r="B110" s="155" t="s">
        <v>96</v>
      </c>
      <c r="C110" s="156"/>
      <c r="D110" s="156"/>
      <c r="E110" s="156"/>
      <c r="F110" s="156"/>
      <c r="G110" s="157"/>
    </row>
    <row r="111" spans="1:7" ht="21" customHeight="1" x14ac:dyDescent="0.25">
      <c r="A111" s="158" t="s">
        <v>718</v>
      </c>
      <c r="B111" s="159"/>
      <c r="C111" s="159"/>
      <c r="D111" s="159"/>
      <c r="E111" s="159"/>
      <c r="F111" s="159"/>
      <c r="G111" s="160"/>
    </row>
    <row r="112" spans="1:7" ht="21" customHeight="1" x14ac:dyDescent="0.25">
      <c r="A112" s="8" t="s">
        <v>93</v>
      </c>
      <c r="B112" s="121" t="s">
        <v>736</v>
      </c>
      <c r="C112" s="122"/>
      <c r="D112" s="122"/>
      <c r="E112" s="122"/>
      <c r="F112" s="122"/>
      <c r="G112" s="123"/>
    </row>
    <row r="113" spans="1:7" ht="21" customHeight="1" x14ac:dyDescent="0.25">
      <c r="A113" s="8" t="s">
        <v>94</v>
      </c>
      <c r="B113" s="121" t="s">
        <v>735</v>
      </c>
      <c r="C113" s="122"/>
      <c r="D113" s="122"/>
      <c r="E113" s="122"/>
      <c r="F113" s="122"/>
      <c r="G113" s="123"/>
    </row>
    <row r="114" spans="1:7" ht="21" customHeight="1" x14ac:dyDescent="0.25">
      <c r="A114" s="8" t="s">
        <v>95</v>
      </c>
      <c r="B114" s="155" t="s">
        <v>96</v>
      </c>
      <c r="C114" s="156"/>
      <c r="D114" s="156"/>
      <c r="E114" s="156"/>
      <c r="F114" s="156"/>
      <c r="G114" s="157"/>
    </row>
    <row r="115" spans="1:7" ht="21" customHeight="1" x14ac:dyDescent="0.25">
      <c r="A115" s="158" t="s">
        <v>721</v>
      </c>
      <c r="B115" s="159"/>
      <c r="C115" s="159"/>
      <c r="D115" s="159"/>
      <c r="E115" s="159"/>
      <c r="F115" s="159"/>
      <c r="G115" s="160"/>
    </row>
    <row r="116" spans="1:7" ht="21" customHeight="1" x14ac:dyDescent="0.25">
      <c r="A116" s="8" t="s">
        <v>93</v>
      </c>
      <c r="B116" s="121" t="s">
        <v>736</v>
      </c>
      <c r="C116" s="122"/>
      <c r="D116" s="122"/>
      <c r="E116" s="122"/>
      <c r="F116" s="122"/>
      <c r="G116" s="123"/>
    </row>
    <row r="117" spans="1:7" ht="21" customHeight="1" x14ac:dyDescent="0.25">
      <c r="A117" s="8" t="s">
        <v>94</v>
      </c>
      <c r="B117" s="121" t="s">
        <v>735</v>
      </c>
      <c r="C117" s="122"/>
      <c r="D117" s="122"/>
      <c r="E117" s="122"/>
      <c r="F117" s="122"/>
      <c r="G117" s="123"/>
    </row>
    <row r="118" spans="1:7" ht="31.5" customHeight="1" x14ac:dyDescent="0.25">
      <c r="A118" s="8" t="s">
        <v>95</v>
      </c>
      <c r="B118" s="155" t="s">
        <v>96</v>
      </c>
      <c r="C118" s="156"/>
      <c r="D118" s="156"/>
      <c r="E118" s="156"/>
      <c r="F118" s="156"/>
      <c r="G118" s="157"/>
    </row>
    <row r="119" spans="1:7" ht="21" customHeight="1" x14ac:dyDescent="0.25">
      <c r="A119" s="158" t="s">
        <v>724</v>
      </c>
      <c r="B119" s="159"/>
      <c r="C119" s="159"/>
      <c r="D119" s="159"/>
      <c r="E119" s="159"/>
      <c r="F119" s="159"/>
      <c r="G119" s="160"/>
    </row>
    <row r="120" spans="1:7" ht="34.5" customHeight="1" x14ac:dyDescent="0.25">
      <c r="A120" s="8" t="s">
        <v>93</v>
      </c>
      <c r="B120" s="121" t="s">
        <v>737</v>
      </c>
      <c r="C120" s="122"/>
      <c r="D120" s="122"/>
      <c r="E120" s="122"/>
      <c r="F120" s="122"/>
      <c r="G120" s="123"/>
    </row>
    <row r="121" spans="1:7" ht="21" customHeight="1" x14ac:dyDescent="0.25">
      <c r="A121" s="8" t="s">
        <v>94</v>
      </c>
      <c r="B121" s="121" t="s">
        <v>738</v>
      </c>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727</v>
      </c>
      <c r="B123" s="159"/>
      <c r="C123" s="159"/>
      <c r="D123" s="159"/>
      <c r="E123" s="159"/>
      <c r="F123" s="159"/>
      <c r="G123" s="160"/>
    </row>
    <row r="124" spans="1:7" ht="21" customHeight="1" x14ac:dyDescent="0.25">
      <c r="A124" s="8" t="s">
        <v>93</v>
      </c>
      <c r="B124" s="121" t="s">
        <v>739</v>
      </c>
      <c r="C124" s="122"/>
      <c r="D124" s="122"/>
      <c r="E124" s="122"/>
      <c r="F124" s="122"/>
      <c r="G124" s="123"/>
    </row>
    <row r="125" spans="1:7" ht="21" customHeight="1" x14ac:dyDescent="0.25">
      <c r="A125" s="8" t="s">
        <v>94</v>
      </c>
      <c r="B125" s="121" t="s">
        <v>740</v>
      </c>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729</v>
      </c>
      <c r="B127" s="159"/>
      <c r="C127" s="159"/>
      <c r="D127" s="159"/>
      <c r="E127" s="159"/>
      <c r="F127" s="159"/>
      <c r="G127" s="160"/>
    </row>
    <row r="128" spans="1:7" ht="21" customHeight="1" x14ac:dyDescent="0.25">
      <c r="A128" s="8" t="s">
        <v>93</v>
      </c>
      <c r="B128" s="121" t="s">
        <v>741</v>
      </c>
      <c r="C128" s="122"/>
      <c r="D128" s="122"/>
      <c r="E128" s="122"/>
      <c r="F128" s="122"/>
      <c r="G128" s="123"/>
    </row>
    <row r="129" spans="1:7" ht="21" customHeight="1" x14ac:dyDescent="0.25">
      <c r="A129" s="8" t="s">
        <v>94</v>
      </c>
      <c r="B129" s="121" t="s">
        <v>735</v>
      </c>
      <c r="C129" s="122"/>
      <c r="D129" s="122"/>
      <c r="E129" s="122"/>
      <c r="F129" s="122"/>
      <c r="G129" s="123"/>
    </row>
    <row r="130" spans="1:7" x14ac:dyDescent="0.25">
      <c r="A130" s="8" t="s">
        <v>95</v>
      </c>
      <c r="B130" s="155" t="s">
        <v>96</v>
      </c>
      <c r="C130" s="156"/>
      <c r="D130" s="156"/>
      <c r="E130" s="156"/>
      <c r="F130" s="156"/>
      <c r="G130" s="157"/>
    </row>
    <row r="131" spans="1:7" x14ac:dyDescent="0.25">
      <c r="A131" s="158" t="s">
        <v>731</v>
      </c>
      <c r="B131" s="159"/>
      <c r="C131" s="159"/>
      <c r="D131" s="159"/>
      <c r="E131" s="159"/>
      <c r="F131" s="159"/>
      <c r="G131" s="160"/>
    </row>
    <row r="132" spans="1:7" ht="42.75" customHeight="1" x14ac:dyDescent="0.25">
      <c r="A132" s="8" t="s">
        <v>93</v>
      </c>
      <c r="B132" s="121" t="s">
        <v>742</v>
      </c>
      <c r="C132" s="122"/>
      <c r="D132" s="122"/>
      <c r="E132" s="122"/>
      <c r="F132" s="122"/>
      <c r="G132" s="123"/>
    </row>
    <row r="133" spans="1:7" ht="18.75" customHeight="1" x14ac:dyDescent="0.25">
      <c r="A133" s="8" t="s">
        <v>94</v>
      </c>
      <c r="B133" s="121" t="s">
        <v>743</v>
      </c>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733</v>
      </c>
      <c r="B135" s="159"/>
      <c r="C135" s="159"/>
      <c r="D135" s="159"/>
      <c r="E135" s="159"/>
      <c r="F135" s="159"/>
      <c r="G135" s="160"/>
    </row>
    <row r="136" spans="1:7" ht="18.75" customHeight="1" x14ac:dyDescent="0.25">
      <c r="A136" s="8" t="s">
        <v>93</v>
      </c>
      <c r="B136" s="121" t="s">
        <v>744</v>
      </c>
      <c r="C136" s="122"/>
      <c r="D136" s="122"/>
      <c r="E136" s="122"/>
      <c r="F136" s="122"/>
      <c r="G136" s="123"/>
    </row>
    <row r="137" spans="1:7" ht="18.75" customHeight="1" x14ac:dyDescent="0.25">
      <c r="A137" s="8" t="s">
        <v>94</v>
      </c>
      <c r="B137" s="121" t="s">
        <v>735</v>
      </c>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38"/>
      <c r="B139" s="164"/>
      <c r="C139" s="164"/>
      <c r="D139" s="164"/>
      <c r="E139" s="164"/>
      <c r="F139" s="164"/>
      <c r="G139" s="139"/>
    </row>
    <row r="140" spans="1:7" ht="18.75" customHeight="1" x14ac:dyDescent="0.25">
      <c r="A140" s="129" t="s">
        <v>104</v>
      </c>
      <c r="B140" s="130"/>
      <c r="C140" s="130"/>
      <c r="D140" s="130"/>
      <c r="E140" s="130"/>
      <c r="F140" s="130"/>
      <c r="G140" s="131"/>
    </row>
    <row r="141" spans="1:7" ht="18.75" customHeight="1" x14ac:dyDescent="0.25">
      <c r="A141" s="161" t="s">
        <v>53</v>
      </c>
      <c r="B141" s="162"/>
      <c r="C141" s="162"/>
      <c r="D141" s="162"/>
      <c r="E141" s="162"/>
      <c r="F141" s="162"/>
      <c r="G141" s="163"/>
    </row>
    <row r="142" spans="1:7" ht="18.75" customHeight="1" x14ac:dyDescent="0.25">
      <c r="A142" s="149" t="s">
        <v>171</v>
      </c>
      <c r="B142" s="150"/>
      <c r="C142" s="150"/>
      <c r="D142" s="150"/>
      <c r="E142" s="150"/>
      <c r="F142" s="150"/>
      <c r="G142" s="151"/>
    </row>
    <row r="143" spans="1:7" ht="18.75" customHeight="1" x14ac:dyDescent="0.25">
      <c r="A143" s="8" t="s">
        <v>105</v>
      </c>
      <c r="B143" s="152"/>
      <c r="C143" s="153"/>
      <c r="D143" s="153"/>
      <c r="E143" s="153"/>
      <c r="F143" s="153"/>
      <c r="G143" s="154"/>
    </row>
    <row r="144" spans="1:7" ht="18.75" customHeight="1" x14ac:dyDescent="0.25">
      <c r="A144" s="8" t="s">
        <v>106</v>
      </c>
      <c r="B144" s="152"/>
      <c r="C144" s="153"/>
      <c r="D144" s="153"/>
      <c r="E144" s="153"/>
      <c r="F144" s="153"/>
      <c r="G144" s="154"/>
    </row>
    <row r="145" spans="1:7" ht="18.75" customHeight="1" x14ac:dyDescent="0.25">
      <c r="A145" s="8" t="s">
        <v>107</v>
      </c>
      <c r="B145" s="155" t="s">
        <v>96</v>
      </c>
      <c r="C145" s="156"/>
      <c r="D145" s="156"/>
      <c r="E145" s="156"/>
      <c r="F145" s="156"/>
      <c r="G145" s="157"/>
    </row>
    <row r="146" spans="1:7" ht="18.75" customHeight="1" x14ac:dyDescent="0.25">
      <c r="A146" s="158" t="s">
        <v>716</v>
      </c>
      <c r="B146" s="159"/>
      <c r="C146" s="159"/>
      <c r="D146" s="159"/>
      <c r="E146" s="159"/>
      <c r="F146" s="159"/>
      <c r="G146" s="160"/>
    </row>
    <row r="147" spans="1:7" ht="18.75" customHeight="1" x14ac:dyDescent="0.25">
      <c r="A147" s="8" t="s">
        <v>105</v>
      </c>
      <c r="B147" s="152"/>
      <c r="C147" s="153"/>
      <c r="D147" s="153"/>
      <c r="E147" s="153"/>
      <c r="F147" s="153"/>
      <c r="G147" s="154"/>
    </row>
    <row r="148" spans="1:7" ht="18.75" customHeight="1" x14ac:dyDescent="0.25">
      <c r="A148" s="8" t="s">
        <v>106</v>
      </c>
      <c r="B148" s="152"/>
      <c r="C148" s="153"/>
      <c r="D148" s="153"/>
      <c r="E148" s="153"/>
      <c r="F148" s="153"/>
      <c r="G148" s="154"/>
    </row>
    <row r="149" spans="1:7" ht="18.75" customHeight="1" x14ac:dyDescent="0.25">
      <c r="A149" s="8" t="s">
        <v>107</v>
      </c>
      <c r="B149" s="155" t="s">
        <v>96</v>
      </c>
      <c r="C149" s="156"/>
      <c r="D149" s="156"/>
      <c r="E149" s="156"/>
      <c r="F149" s="156"/>
      <c r="G149" s="157"/>
    </row>
    <row r="150" spans="1:7" ht="18.75" customHeight="1" x14ac:dyDescent="0.25">
      <c r="A150" s="158" t="s">
        <v>718</v>
      </c>
      <c r="B150" s="159"/>
      <c r="C150" s="159"/>
      <c r="D150" s="159"/>
      <c r="E150" s="159"/>
      <c r="F150" s="159"/>
      <c r="G150" s="160"/>
    </row>
    <row r="151" spans="1:7" ht="18.75" customHeight="1" x14ac:dyDescent="0.25">
      <c r="A151" s="8" t="s">
        <v>105</v>
      </c>
      <c r="B151" s="152"/>
      <c r="C151" s="153"/>
      <c r="D151" s="153"/>
      <c r="E151" s="153"/>
      <c r="F151" s="153"/>
      <c r="G151" s="154"/>
    </row>
    <row r="152" spans="1:7" ht="18.75" customHeight="1" x14ac:dyDescent="0.25">
      <c r="A152" s="8" t="s">
        <v>106</v>
      </c>
      <c r="B152" s="152"/>
      <c r="C152" s="153"/>
      <c r="D152" s="153"/>
      <c r="E152" s="153"/>
      <c r="F152" s="153"/>
      <c r="G152" s="154"/>
    </row>
    <row r="153" spans="1:7" ht="18.75" customHeight="1" x14ac:dyDescent="0.25">
      <c r="A153" s="8" t="s">
        <v>107</v>
      </c>
      <c r="B153" s="155" t="s">
        <v>96</v>
      </c>
      <c r="C153" s="156"/>
      <c r="D153" s="156"/>
      <c r="E153" s="156"/>
      <c r="F153" s="156"/>
      <c r="G153" s="157"/>
    </row>
    <row r="154" spans="1:7" ht="18.75" customHeight="1" x14ac:dyDescent="0.25">
      <c r="A154" s="158" t="s">
        <v>721</v>
      </c>
      <c r="B154" s="159"/>
      <c r="C154" s="159"/>
      <c r="D154" s="159"/>
      <c r="E154" s="159"/>
      <c r="F154" s="159"/>
      <c r="G154" s="160"/>
    </row>
    <row r="155" spans="1:7" ht="18.75" customHeight="1" x14ac:dyDescent="0.25">
      <c r="A155" s="8" t="s">
        <v>105</v>
      </c>
      <c r="B155" s="152"/>
      <c r="C155" s="153"/>
      <c r="D155" s="153"/>
      <c r="E155" s="153"/>
      <c r="F155" s="153"/>
      <c r="G155" s="154"/>
    </row>
    <row r="156" spans="1:7" ht="18.75" customHeight="1" x14ac:dyDescent="0.25">
      <c r="A156" s="8" t="s">
        <v>106</v>
      </c>
      <c r="B156" s="152"/>
      <c r="C156" s="153"/>
      <c r="D156" s="153"/>
      <c r="E156" s="153"/>
      <c r="F156" s="153"/>
      <c r="G156" s="154"/>
    </row>
    <row r="157" spans="1:7" ht="18.75" customHeight="1" x14ac:dyDescent="0.25">
      <c r="A157" s="8" t="s">
        <v>107</v>
      </c>
      <c r="B157" s="155" t="s">
        <v>96</v>
      </c>
      <c r="C157" s="156"/>
      <c r="D157" s="156"/>
      <c r="E157" s="156"/>
      <c r="F157" s="156"/>
      <c r="G157" s="157"/>
    </row>
    <row r="158" spans="1:7" ht="18.75" customHeight="1" x14ac:dyDescent="0.25">
      <c r="A158" s="158" t="s">
        <v>724</v>
      </c>
      <c r="B158" s="159"/>
      <c r="C158" s="159"/>
      <c r="D158" s="159"/>
      <c r="E158" s="159"/>
      <c r="F158" s="159"/>
      <c r="G158" s="160"/>
    </row>
    <row r="159" spans="1:7" ht="18.75" customHeight="1" x14ac:dyDescent="0.25">
      <c r="A159" s="8" t="s">
        <v>105</v>
      </c>
      <c r="B159" s="152"/>
      <c r="C159" s="153"/>
      <c r="D159" s="153"/>
      <c r="E159" s="153"/>
      <c r="F159" s="153"/>
      <c r="G159" s="154"/>
    </row>
    <row r="160" spans="1:7" ht="18.75" customHeight="1" x14ac:dyDescent="0.25">
      <c r="A160" s="8" t="s">
        <v>106</v>
      </c>
      <c r="B160" s="152"/>
      <c r="C160" s="153"/>
      <c r="D160" s="153"/>
      <c r="E160" s="153"/>
      <c r="F160" s="153"/>
      <c r="G160" s="154"/>
    </row>
    <row r="161" spans="1:7" ht="18.75" customHeight="1" x14ac:dyDescent="0.25">
      <c r="A161" s="8" t="s">
        <v>107</v>
      </c>
      <c r="B161" s="155" t="s">
        <v>96</v>
      </c>
      <c r="C161" s="156"/>
      <c r="D161" s="156"/>
      <c r="E161" s="156"/>
      <c r="F161" s="156"/>
      <c r="G161" s="157"/>
    </row>
    <row r="162" spans="1:7" ht="18.75" customHeight="1" x14ac:dyDescent="0.25">
      <c r="A162" s="158" t="s">
        <v>727</v>
      </c>
      <c r="B162" s="159"/>
      <c r="C162" s="159"/>
      <c r="D162" s="159"/>
      <c r="E162" s="159"/>
      <c r="F162" s="159"/>
      <c r="G162" s="160"/>
    </row>
    <row r="163" spans="1:7" ht="18.75" customHeight="1" x14ac:dyDescent="0.25">
      <c r="A163" s="8" t="s">
        <v>105</v>
      </c>
      <c r="B163" s="152"/>
      <c r="C163" s="153"/>
      <c r="D163" s="153"/>
      <c r="E163" s="153"/>
      <c r="F163" s="153"/>
      <c r="G163" s="154"/>
    </row>
    <row r="164" spans="1:7" x14ac:dyDescent="0.25">
      <c r="A164" s="8" t="s">
        <v>106</v>
      </c>
      <c r="B164" s="152"/>
      <c r="C164" s="153"/>
      <c r="D164" s="153"/>
      <c r="E164" s="153"/>
      <c r="F164" s="153"/>
      <c r="G164" s="154"/>
    </row>
    <row r="165" spans="1:7" x14ac:dyDescent="0.25">
      <c r="A165" s="8" t="s">
        <v>107</v>
      </c>
      <c r="B165" s="155" t="s">
        <v>96</v>
      </c>
      <c r="C165" s="156"/>
      <c r="D165" s="156"/>
      <c r="E165" s="156"/>
      <c r="F165" s="156"/>
      <c r="G165" s="157"/>
    </row>
    <row r="166" spans="1:7" x14ac:dyDescent="0.25">
      <c r="A166" s="158" t="s">
        <v>729</v>
      </c>
      <c r="B166" s="159"/>
      <c r="C166" s="159"/>
      <c r="D166" s="159"/>
      <c r="E166" s="159"/>
      <c r="F166" s="159"/>
      <c r="G166" s="160"/>
    </row>
    <row r="167" spans="1:7" x14ac:dyDescent="0.25">
      <c r="A167" s="8" t="s">
        <v>105</v>
      </c>
      <c r="B167" s="152"/>
      <c r="C167" s="153"/>
      <c r="D167" s="153"/>
      <c r="E167" s="153"/>
      <c r="F167" s="153"/>
      <c r="G167" s="154"/>
    </row>
    <row r="168" spans="1:7" x14ac:dyDescent="0.25">
      <c r="A168" s="8" t="s">
        <v>106</v>
      </c>
      <c r="B168" s="152"/>
      <c r="C168" s="153"/>
      <c r="D168" s="153"/>
      <c r="E168" s="153"/>
      <c r="F168" s="153"/>
      <c r="G168" s="154"/>
    </row>
    <row r="169" spans="1:7" x14ac:dyDescent="0.25">
      <c r="A169" s="8" t="s">
        <v>107</v>
      </c>
      <c r="B169" s="155" t="s">
        <v>96</v>
      </c>
      <c r="C169" s="156"/>
      <c r="D169" s="156"/>
      <c r="E169" s="156"/>
      <c r="F169" s="156"/>
      <c r="G169" s="157"/>
    </row>
    <row r="170" spans="1:7" x14ac:dyDescent="0.25">
      <c r="A170" s="158" t="s">
        <v>731</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733</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65"/>
      <c r="B178" s="166"/>
      <c r="C178" s="166"/>
      <c r="D178" s="166"/>
      <c r="E178" s="166"/>
      <c r="F178" s="166"/>
      <c r="G178" s="167"/>
    </row>
  </sheetData>
  <mergeCells count="22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A140:G140"/>
    <mergeCell ref="A141:G141"/>
    <mergeCell ref="A142:G142"/>
    <mergeCell ref="B143:G143"/>
    <mergeCell ref="B144:G144"/>
    <mergeCell ref="B133:G133"/>
    <mergeCell ref="B134:G134"/>
    <mergeCell ref="A135:G135"/>
    <mergeCell ref="B136:G136"/>
    <mergeCell ref="B137:G137"/>
    <mergeCell ref="B138:G13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69:G169"/>
    <mergeCell ref="A170:G170"/>
    <mergeCell ref="B171:G171"/>
    <mergeCell ref="B172:G172"/>
    <mergeCell ref="B173:G173"/>
    <mergeCell ref="A174:G17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3</v>
      </c>
      <c r="E4" s="90"/>
      <c r="F4" s="90"/>
      <c r="G4" s="91"/>
    </row>
    <row r="5" spans="1:7" x14ac:dyDescent="0.25">
      <c r="A5" s="86" t="s">
        <v>4</v>
      </c>
      <c r="B5" s="87"/>
      <c r="C5" s="88"/>
      <c r="D5" s="89" t="s">
        <v>5</v>
      </c>
      <c r="E5" s="90"/>
      <c r="F5" s="90"/>
      <c r="G5" s="91"/>
    </row>
    <row r="6" spans="1:7" x14ac:dyDescent="0.25">
      <c r="A6" s="86" t="s">
        <v>6</v>
      </c>
      <c r="B6" s="87"/>
      <c r="C6" s="88"/>
      <c r="D6" s="89" t="s">
        <v>7</v>
      </c>
      <c r="E6" s="90"/>
      <c r="F6" s="90"/>
      <c r="G6" s="91"/>
    </row>
    <row r="7" spans="1:7" x14ac:dyDescent="0.25">
      <c r="A7" s="86" t="s">
        <v>8</v>
      </c>
      <c r="B7" s="87"/>
      <c r="C7" s="88"/>
      <c r="D7" s="92" t="e">
        <v>#N/A</v>
      </c>
      <c r="E7" s="93"/>
      <c r="F7" s="93"/>
      <c r="G7" s="94"/>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30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t="e">
        <v>#N/A</v>
      </c>
      <c r="D36" s="70"/>
      <c r="E36" s="68" t="e">
        <v>#N/A</v>
      </c>
      <c r="F36" s="68" t="e">
        <v>#N/A</v>
      </c>
      <c r="G36" s="68" t="e">
        <v>#N/A</v>
      </c>
    </row>
    <row r="37" spans="1:7" x14ac:dyDescent="0.25">
      <c r="A37" s="127" t="s">
        <v>39</v>
      </c>
      <c r="B37" s="128"/>
      <c r="C37" s="69" t="e">
        <v>#N/A</v>
      </c>
      <c r="D37" s="70"/>
      <c r="E37" s="68" t="e">
        <v>#N/A</v>
      </c>
      <c r="F37" s="68" t="e">
        <v>#N/A</v>
      </c>
      <c r="G37" s="68" t="e">
        <v>#N/A</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54</v>
      </c>
      <c r="C45" s="147" t="s">
        <v>55</v>
      </c>
      <c r="D45" s="147" t="s">
        <v>56</v>
      </c>
      <c r="E45" s="147" t="s">
        <v>57</v>
      </c>
      <c r="F45" s="3" t="s">
        <v>58</v>
      </c>
      <c r="G45" s="4"/>
    </row>
    <row r="46" spans="1:7" ht="63.75" customHeight="1" x14ac:dyDescent="0.25">
      <c r="A46" s="6" t="s">
        <v>59</v>
      </c>
      <c r="B46" s="148"/>
      <c r="C46" s="148"/>
      <c r="D46" s="148"/>
      <c r="E46" s="148"/>
      <c r="F46" s="3" t="s">
        <v>60</v>
      </c>
      <c r="G46" s="4"/>
    </row>
    <row r="47" spans="1:7" x14ac:dyDescent="0.25">
      <c r="A47" s="144" t="s">
        <v>44</v>
      </c>
      <c r="B47" s="144" t="s">
        <v>45</v>
      </c>
      <c r="C47" s="144" t="s">
        <v>46</v>
      </c>
      <c r="D47" s="144" t="s">
        <v>47</v>
      </c>
      <c r="E47" s="144" t="s">
        <v>48</v>
      </c>
      <c r="F47" s="3" t="s">
        <v>49</v>
      </c>
      <c r="G47" s="3">
        <v>1.06</v>
      </c>
    </row>
    <row r="48" spans="1:7" x14ac:dyDescent="0.25">
      <c r="A48" s="145"/>
      <c r="B48" s="145"/>
      <c r="C48" s="145"/>
      <c r="D48" s="145"/>
      <c r="E48" s="145"/>
      <c r="F48" s="3" t="s">
        <v>50</v>
      </c>
      <c r="G48" s="3">
        <v>1.06</v>
      </c>
    </row>
    <row r="49" spans="1:7" x14ac:dyDescent="0.25">
      <c r="A49" s="145"/>
      <c r="B49" s="145"/>
      <c r="C49" s="145"/>
      <c r="D49" s="145"/>
      <c r="E49" s="145"/>
      <c r="F49" s="3" t="s">
        <v>51</v>
      </c>
      <c r="G49" s="3">
        <v>1.06</v>
      </c>
    </row>
    <row r="50" spans="1:7" x14ac:dyDescent="0.25">
      <c r="A50" s="146"/>
      <c r="B50" s="146"/>
      <c r="C50" s="146"/>
      <c r="D50" s="146"/>
      <c r="E50" s="146"/>
      <c r="F50" s="3" t="s">
        <v>52</v>
      </c>
      <c r="G50" s="3">
        <v>1.06</v>
      </c>
    </row>
    <row r="51" spans="1:7" x14ac:dyDescent="0.25">
      <c r="A51" s="7"/>
      <c r="B51" s="147" t="s">
        <v>54</v>
      </c>
      <c r="C51" s="147" t="s">
        <v>61</v>
      </c>
      <c r="D51" s="147" t="s">
        <v>62</v>
      </c>
      <c r="E51" s="147" t="s">
        <v>63</v>
      </c>
      <c r="F51" s="3" t="s">
        <v>58</v>
      </c>
      <c r="G51" s="3">
        <v>1.1100000000000001</v>
      </c>
    </row>
    <row r="52" spans="1:7" ht="65.25" customHeight="1" x14ac:dyDescent="0.25">
      <c r="A52" s="6" t="s">
        <v>64</v>
      </c>
      <c r="B52" s="148"/>
      <c r="C52" s="148"/>
      <c r="D52" s="148"/>
      <c r="E52" s="148"/>
      <c r="F52" s="3" t="s">
        <v>60</v>
      </c>
      <c r="G52" s="3">
        <v>95.28</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90</v>
      </c>
    </row>
    <row r="56" spans="1:7" x14ac:dyDescent="0.25">
      <c r="A56" s="145"/>
      <c r="B56" s="145"/>
      <c r="C56" s="145"/>
      <c r="D56" s="145"/>
      <c r="E56" s="145"/>
      <c r="F56" s="3" t="s">
        <v>50</v>
      </c>
      <c r="G56" s="3">
        <v>90</v>
      </c>
    </row>
    <row r="57" spans="1:7" x14ac:dyDescent="0.25">
      <c r="A57" s="145"/>
      <c r="B57" s="145"/>
      <c r="C57" s="145"/>
      <c r="D57" s="145"/>
      <c r="E57" s="145"/>
      <c r="F57" s="3" t="s">
        <v>51</v>
      </c>
      <c r="G57" s="3">
        <v>90</v>
      </c>
    </row>
    <row r="58" spans="1:7" x14ac:dyDescent="0.25">
      <c r="A58" s="146"/>
      <c r="B58" s="146"/>
      <c r="C58" s="146"/>
      <c r="D58" s="146"/>
      <c r="E58" s="146"/>
      <c r="F58" s="3" t="s">
        <v>52</v>
      </c>
      <c r="G58" s="3">
        <v>90</v>
      </c>
    </row>
    <row r="59" spans="1:7" x14ac:dyDescent="0.25">
      <c r="A59" s="7"/>
      <c r="B59" s="147" t="s">
        <v>66</v>
      </c>
      <c r="C59" s="147" t="s">
        <v>67</v>
      </c>
      <c r="D59" s="147" t="s">
        <v>68</v>
      </c>
      <c r="E59" s="147" t="s">
        <v>69</v>
      </c>
      <c r="F59" s="3" t="s">
        <v>58</v>
      </c>
      <c r="G59" s="3">
        <v>90</v>
      </c>
    </row>
    <row r="60" spans="1:7" ht="34.5" customHeight="1" x14ac:dyDescent="0.25">
      <c r="A60" s="6" t="s">
        <v>70</v>
      </c>
      <c r="B60" s="148"/>
      <c r="C60" s="148"/>
      <c r="D60" s="148"/>
      <c r="E60" s="148"/>
      <c r="F60" s="3" t="s">
        <v>60</v>
      </c>
      <c r="G60" s="3">
        <v>100</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9</v>
      </c>
    </row>
    <row r="64" spans="1:7" x14ac:dyDescent="0.25">
      <c r="A64" s="145"/>
      <c r="B64" s="145"/>
      <c r="C64" s="145"/>
      <c r="D64" s="145"/>
      <c r="E64" s="145"/>
      <c r="F64" s="3" t="s">
        <v>50</v>
      </c>
      <c r="G64" s="3">
        <v>9</v>
      </c>
    </row>
    <row r="65" spans="1:7" x14ac:dyDescent="0.25">
      <c r="A65" s="145"/>
      <c r="B65" s="145"/>
      <c r="C65" s="145"/>
      <c r="D65" s="145"/>
      <c r="E65" s="145"/>
      <c r="F65" s="3" t="s">
        <v>51</v>
      </c>
      <c r="G65" s="3">
        <v>9</v>
      </c>
    </row>
    <row r="66" spans="1:7" x14ac:dyDescent="0.25">
      <c r="A66" s="146"/>
      <c r="B66" s="146"/>
      <c r="C66" s="146"/>
      <c r="D66" s="146"/>
      <c r="E66" s="146"/>
      <c r="F66" s="3" t="s">
        <v>52</v>
      </c>
      <c r="G66" s="3">
        <v>9</v>
      </c>
    </row>
    <row r="67" spans="1:7" x14ac:dyDescent="0.25">
      <c r="A67" s="7"/>
      <c r="B67" s="147" t="s">
        <v>72</v>
      </c>
      <c r="C67" s="147" t="s">
        <v>73</v>
      </c>
      <c r="D67" s="147" t="s">
        <v>74</v>
      </c>
      <c r="E67" s="147" t="s">
        <v>75</v>
      </c>
      <c r="F67" s="3" t="s">
        <v>58</v>
      </c>
      <c r="G67" s="3">
        <v>8.31</v>
      </c>
    </row>
    <row r="68" spans="1:7" ht="144.75" customHeight="1" x14ac:dyDescent="0.25">
      <c r="A68" s="6" t="s">
        <v>76</v>
      </c>
      <c r="B68" s="148"/>
      <c r="C68" s="148"/>
      <c r="D68" s="148"/>
      <c r="E68" s="148"/>
      <c r="F68" s="3" t="s">
        <v>60</v>
      </c>
      <c r="G68" s="3">
        <v>92.33</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41.67</v>
      </c>
    </row>
    <row r="74" spans="1:7" x14ac:dyDescent="0.25">
      <c r="A74" s="146"/>
      <c r="B74" s="146"/>
      <c r="C74" s="146"/>
      <c r="D74" s="146"/>
      <c r="E74" s="146"/>
      <c r="F74" s="3" t="s">
        <v>52</v>
      </c>
      <c r="G74" s="3">
        <v>41.67</v>
      </c>
    </row>
    <row r="75" spans="1:7" x14ac:dyDescent="0.25">
      <c r="A75" s="7"/>
      <c r="B75" s="147" t="s">
        <v>78</v>
      </c>
      <c r="C75" s="147" t="s">
        <v>79</v>
      </c>
      <c r="D75" s="147" t="s">
        <v>80</v>
      </c>
      <c r="E75" s="147" t="s">
        <v>81</v>
      </c>
      <c r="F75" s="3" t="s">
        <v>58</v>
      </c>
      <c r="G75" s="3">
        <v>99.59</v>
      </c>
    </row>
    <row r="76" spans="1:7" ht="48.75" x14ac:dyDescent="0.25">
      <c r="A76" s="6" t="s">
        <v>82</v>
      </c>
      <c r="B76" s="148"/>
      <c r="C76" s="148"/>
      <c r="D76" s="148"/>
      <c r="E76" s="148"/>
      <c r="F76" s="3" t="s">
        <v>60</v>
      </c>
      <c r="G76" s="3">
        <v>239</v>
      </c>
    </row>
    <row r="77" spans="1:7" x14ac:dyDescent="0.25">
      <c r="A77" s="144" t="s">
        <v>44</v>
      </c>
      <c r="B77" s="144" t="s">
        <v>45</v>
      </c>
      <c r="C77" s="144" t="s">
        <v>46</v>
      </c>
      <c r="D77" s="144" t="s">
        <v>47</v>
      </c>
      <c r="E77" s="144" t="s">
        <v>48</v>
      </c>
      <c r="F77" s="3" t="s">
        <v>49</v>
      </c>
      <c r="G77" s="3">
        <v>95</v>
      </c>
    </row>
    <row r="78" spans="1:7" x14ac:dyDescent="0.25">
      <c r="A78" s="145"/>
      <c r="B78" s="145"/>
      <c r="C78" s="145"/>
      <c r="D78" s="145"/>
      <c r="E78" s="145"/>
      <c r="F78" s="3" t="s">
        <v>50</v>
      </c>
      <c r="G78" s="3">
        <v>95</v>
      </c>
    </row>
    <row r="79" spans="1:7" x14ac:dyDescent="0.25">
      <c r="A79" s="145"/>
      <c r="B79" s="145"/>
      <c r="C79" s="145"/>
      <c r="D79" s="145"/>
      <c r="E79" s="145"/>
      <c r="F79" s="3" t="s">
        <v>51</v>
      </c>
      <c r="G79" s="3">
        <v>95</v>
      </c>
    </row>
    <row r="80" spans="1:7" x14ac:dyDescent="0.25">
      <c r="A80" s="146"/>
      <c r="B80" s="146"/>
      <c r="C80" s="146"/>
      <c r="D80" s="146"/>
      <c r="E80" s="146"/>
      <c r="F80" s="3" t="s">
        <v>52</v>
      </c>
      <c r="G80" s="3">
        <v>95</v>
      </c>
    </row>
    <row r="81" spans="1:7" x14ac:dyDescent="0.25">
      <c r="A81" s="7"/>
      <c r="B81" s="147" t="s">
        <v>83</v>
      </c>
      <c r="C81" s="147" t="s">
        <v>84</v>
      </c>
      <c r="D81" s="147" t="s">
        <v>80</v>
      </c>
      <c r="E81" s="147" t="s">
        <v>81</v>
      </c>
      <c r="F81" s="3" t="s">
        <v>58</v>
      </c>
      <c r="G81" s="3">
        <v>99.89</v>
      </c>
    </row>
    <row r="82" spans="1:7" ht="47.25" customHeight="1" x14ac:dyDescent="0.25">
      <c r="A82" s="6" t="s">
        <v>85</v>
      </c>
      <c r="B82" s="148"/>
      <c r="C82" s="148"/>
      <c r="D82" s="148"/>
      <c r="E82" s="148"/>
      <c r="F82" s="3" t="s">
        <v>60</v>
      </c>
      <c r="G82" s="3">
        <v>105.15</v>
      </c>
    </row>
    <row r="83" spans="1:7" x14ac:dyDescent="0.25">
      <c r="A83" s="144" t="s">
        <v>44</v>
      </c>
      <c r="B83" s="144" t="s">
        <v>45</v>
      </c>
      <c r="C83" s="144" t="s">
        <v>46</v>
      </c>
      <c r="D83" s="144" t="s">
        <v>47</v>
      </c>
      <c r="E83" s="144" t="s">
        <v>48</v>
      </c>
      <c r="F83" s="3" t="s">
        <v>49</v>
      </c>
      <c r="G83" s="3">
        <v>95</v>
      </c>
    </row>
    <row r="84" spans="1:7" x14ac:dyDescent="0.25">
      <c r="A84" s="145"/>
      <c r="B84" s="145"/>
      <c r="C84" s="145"/>
      <c r="D84" s="145"/>
      <c r="E84" s="145"/>
      <c r="F84" s="3" t="s">
        <v>50</v>
      </c>
      <c r="G84" s="3">
        <v>95</v>
      </c>
    </row>
    <row r="85" spans="1:7" x14ac:dyDescent="0.25">
      <c r="A85" s="145"/>
      <c r="B85" s="145"/>
      <c r="C85" s="145"/>
      <c r="D85" s="145"/>
      <c r="E85" s="145"/>
      <c r="F85" s="3" t="s">
        <v>51</v>
      </c>
      <c r="G85" s="3">
        <v>95</v>
      </c>
    </row>
    <row r="86" spans="1:7" x14ac:dyDescent="0.25">
      <c r="A86" s="146"/>
      <c r="B86" s="146"/>
      <c r="C86" s="146"/>
      <c r="D86" s="146"/>
      <c r="E86" s="146"/>
      <c r="F86" s="3" t="s">
        <v>52</v>
      </c>
      <c r="G86" s="3">
        <v>95</v>
      </c>
    </row>
    <row r="87" spans="1:7" x14ac:dyDescent="0.25">
      <c r="A87" s="7"/>
      <c r="B87" s="147" t="s">
        <v>86</v>
      </c>
      <c r="C87" s="147" t="s">
        <v>87</v>
      </c>
      <c r="D87" s="147" t="s">
        <v>80</v>
      </c>
      <c r="E87" s="147" t="s">
        <v>81</v>
      </c>
      <c r="F87" s="3" t="s">
        <v>58</v>
      </c>
      <c r="G87" s="3">
        <v>76.12</v>
      </c>
    </row>
    <row r="88" spans="1:7" ht="72.75" customHeight="1" x14ac:dyDescent="0.25">
      <c r="A88" s="6" t="s">
        <v>88</v>
      </c>
      <c r="B88" s="148"/>
      <c r="C88" s="148"/>
      <c r="D88" s="148"/>
      <c r="E88" s="148"/>
      <c r="F88" s="3" t="s">
        <v>60</v>
      </c>
      <c r="G88" s="3">
        <v>80.13</v>
      </c>
    </row>
    <row r="89" spans="1:7" x14ac:dyDescent="0.25">
      <c r="A89" s="144" t="s">
        <v>44</v>
      </c>
      <c r="B89" s="144" t="s">
        <v>45</v>
      </c>
      <c r="C89" s="144" t="s">
        <v>46</v>
      </c>
      <c r="D89" s="144" t="s">
        <v>47</v>
      </c>
      <c r="E89" s="144" t="s">
        <v>48</v>
      </c>
      <c r="F89" s="3" t="s">
        <v>49</v>
      </c>
      <c r="G89" s="3">
        <v>95</v>
      </c>
    </row>
    <row r="90" spans="1:7" x14ac:dyDescent="0.25">
      <c r="A90" s="145"/>
      <c r="B90" s="145"/>
      <c r="C90" s="145"/>
      <c r="D90" s="145"/>
      <c r="E90" s="145"/>
      <c r="F90" s="3" t="s">
        <v>50</v>
      </c>
      <c r="G90" s="3">
        <v>95</v>
      </c>
    </row>
    <row r="91" spans="1:7" x14ac:dyDescent="0.25">
      <c r="A91" s="145"/>
      <c r="B91" s="145"/>
      <c r="C91" s="145"/>
      <c r="D91" s="145"/>
      <c r="E91" s="145"/>
      <c r="F91" s="3" t="s">
        <v>51</v>
      </c>
      <c r="G91" s="3">
        <v>95</v>
      </c>
    </row>
    <row r="92" spans="1:7" x14ac:dyDescent="0.25">
      <c r="A92" s="146"/>
      <c r="B92" s="146"/>
      <c r="C92" s="146"/>
      <c r="D92" s="146"/>
      <c r="E92" s="146"/>
      <c r="F92" s="3" t="s">
        <v>52</v>
      </c>
      <c r="G92" s="3">
        <v>95</v>
      </c>
    </row>
    <row r="93" spans="1:7" x14ac:dyDescent="0.25">
      <c r="A93" s="7"/>
      <c r="B93" s="147" t="s">
        <v>89</v>
      </c>
      <c r="C93" s="147" t="s">
        <v>90</v>
      </c>
      <c r="D93" s="147" t="s">
        <v>80</v>
      </c>
      <c r="E93" s="147" t="s">
        <v>81</v>
      </c>
      <c r="F93" s="3" t="s">
        <v>58</v>
      </c>
      <c r="G93" s="3">
        <v>99.95</v>
      </c>
    </row>
    <row r="94" spans="1:7" ht="39.75" customHeight="1" x14ac:dyDescent="0.25">
      <c r="A94" s="6" t="s">
        <v>91</v>
      </c>
      <c r="B94" s="148"/>
      <c r="C94" s="148"/>
      <c r="D94" s="148"/>
      <c r="E94" s="148"/>
      <c r="F94" s="3" t="s">
        <v>60</v>
      </c>
      <c r="G94" s="3">
        <v>105.21</v>
      </c>
    </row>
    <row r="95" spans="1:7" x14ac:dyDescent="0.25">
      <c r="A95" s="129" t="s">
        <v>92</v>
      </c>
      <c r="B95" s="130"/>
      <c r="C95" s="130"/>
      <c r="D95" s="130"/>
      <c r="E95" s="130"/>
      <c r="F95" s="130"/>
      <c r="G95" s="131"/>
    </row>
    <row r="96" spans="1:7" x14ac:dyDescent="0.25">
      <c r="A96" s="161" t="s">
        <v>53</v>
      </c>
      <c r="B96" s="162"/>
      <c r="C96" s="162"/>
      <c r="D96" s="162"/>
      <c r="E96" s="162"/>
      <c r="F96" s="162"/>
      <c r="G96" s="163"/>
    </row>
    <row r="97" spans="1:7" x14ac:dyDescent="0.25">
      <c r="A97" s="149" t="s">
        <v>59</v>
      </c>
      <c r="B97" s="150"/>
      <c r="C97" s="150"/>
      <c r="D97" s="150"/>
      <c r="E97" s="150"/>
      <c r="F97" s="150"/>
      <c r="G97" s="151"/>
    </row>
    <row r="98" spans="1:7" x14ac:dyDescent="0.25">
      <c r="A98" s="8" t="s">
        <v>93</v>
      </c>
      <c r="B98" s="152"/>
      <c r="C98" s="153"/>
      <c r="D98" s="153"/>
      <c r="E98" s="153"/>
      <c r="F98" s="153"/>
      <c r="G98" s="154"/>
    </row>
    <row r="99" spans="1:7" x14ac:dyDescent="0.25">
      <c r="A99" s="8" t="s">
        <v>94</v>
      </c>
      <c r="B99" s="121"/>
      <c r="C99" s="122"/>
      <c r="D99" s="122"/>
      <c r="E99" s="122"/>
      <c r="F99" s="122"/>
      <c r="G99" s="123"/>
    </row>
    <row r="100" spans="1:7" x14ac:dyDescent="0.25">
      <c r="A100" s="8" t="s">
        <v>95</v>
      </c>
      <c r="B100" s="155" t="s">
        <v>96</v>
      </c>
      <c r="C100" s="156"/>
      <c r="D100" s="156"/>
      <c r="E100" s="156"/>
      <c r="F100" s="156"/>
      <c r="G100" s="157"/>
    </row>
    <row r="101" spans="1:7" x14ac:dyDescent="0.25">
      <c r="A101" s="158" t="s">
        <v>64</v>
      </c>
      <c r="B101" s="159"/>
      <c r="C101" s="159"/>
      <c r="D101" s="159"/>
      <c r="E101" s="159"/>
      <c r="F101" s="159"/>
      <c r="G101" s="160"/>
    </row>
    <row r="102" spans="1:7" ht="34.5" customHeight="1" x14ac:dyDescent="0.25">
      <c r="A102" s="8" t="s">
        <v>93</v>
      </c>
      <c r="B102" s="121" t="s">
        <v>97</v>
      </c>
      <c r="C102" s="122"/>
      <c r="D102" s="122"/>
      <c r="E102" s="122"/>
      <c r="F102" s="122"/>
      <c r="G102" s="123"/>
    </row>
    <row r="103" spans="1:7" ht="21" customHeight="1" x14ac:dyDescent="0.25">
      <c r="A103" s="8" t="s">
        <v>94</v>
      </c>
      <c r="B103" s="121"/>
      <c r="C103" s="122"/>
      <c r="D103" s="122"/>
      <c r="E103" s="122"/>
      <c r="F103" s="122"/>
      <c r="G103" s="123"/>
    </row>
    <row r="104" spans="1:7" ht="21" customHeight="1" x14ac:dyDescent="0.25">
      <c r="A104" s="8" t="s">
        <v>95</v>
      </c>
      <c r="B104" s="155" t="s">
        <v>96</v>
      </c>
      <c r="C104" s="156"/>
      <c r="D104" s="156"/>
      <c r="E104" s="156"/>
      <c r="F104" s="156"/>
      <c r="G104" s="157"/>
    </row>
    <row r="105" spans="1:7" ht="21" customHeight="1" x14ac:dyDescent="0.25">
      <c r="A105" s="158" t="s">
        <v>70</v>
      </c>
      <c r="B105" s="159"/>
      <c r="C105" s="159"/>
      <c r="D105" s="159"/>
      <c r="E105" s="159"/>
      <c r="F105" s="159"/>
      <c r="G105" s="160"/>
    </row>
    <row r="106" spans="1:7" ht="21" customHeight="1" x14ac:dyDescent="0.25">
      <c r="A106" s="8" t="s">
        <v>93</v>
      </c>
      <c r="B106" s="121" t="s">
        <v>98</v>
      </c>
      <c r="C106" s="122"/>
      <c r="D106" s="122"/>
      <c r="E106" s="122"/>
      <c r="F106" s="122"/>
      <c r="G106" s="123"/>
    </row>
    <row r="107" spans="1:7" ht="21" customHeight="1" x14ac:dyDescent="0.25">
      <c r="A107" s="8" t="s">
        <v>94</v>
      </c>
      <c r="B107" s="121"/>
      <c r="C107" s="122"/>
      <c r="D107" s="122"/>
      <c r="E107" s="122"/>
      <c r="F107" s="122"/>
      <c r="G107" s="123"/>
    </row>
    <row r="108" spans="1:7" ht="21" customHeight="1" x14ac:dyDescent="0.25">
      <c r="A108" s="8" t="s">
        <v>95</v>
      </c>
      <c r="B108" s="155" t="s">
        <v>96</v>
      </c>
      <c r="C108" s="156"/>
      <c r="D108" s="156"/>
      <c r="E108" s="156"/>
      <c r="F108" s="156"/>
      <c r="G108" s="157"/>
    </row>
    <row r="109" spans="1:7" ht="21" customHeight="1" x14ac:dyDescent="0.25">
      <c r="A109" s="158" t="s">
        <v>76</v>
      </c>
      <c r="B109" s="159"/>
      <c r="C109" s="159"/>
      <c r="D109" s="159"/>
      <c r="E109" s="159"/>
      <c r="F109" s="159"/>
      <c r="G109" s="160"/>
    </row>
    <row r="110" spans="1:7" ht="35.25" customHeight="1" x14ac:dyDescent="0.25">
      <c r="A110" s="8" t="s">
        <v>93</v>
      </c>
      <c r="B110" s="121" t="s">
        <v>99</v>
      </c>
      <c r="C110" s="122"/>
      <c r="D110" s="122"/>
      <c r="E110" s="122"/>
      <c r="F110" s="122"/>
      <c r="G110" s="123"/>
    </row>
    <row r="111" spans="1:7" ht="21" customHeight="1" x14ac:dyDescent="0.25">
      <c r="A111" s="8" t="s">
        <v>94</v>
      </c>
      <c r="B111" s="121"/>
      <c r="C111" s="122"/>
      <c r="D111" s="122"/>
      <c r="E111" s="122"/>
      <c r="F111" s="122"/>
      <c r="G111" s="123"/>
    </row>
    <row r="112" spans="1:7" ht="21" customHeight="1" x14ac:dyDescent="0.25">
      <c r="A112" s="8" t="s">
        <v>95</v>
      </c>
      <c r="B112" s="155" t="s">
        <v>96</v>
      </c>
      <c r="C112" s="156"/>
      <c r="D112" s="156"/>
      <c r="E112" s="156"/>
      <c r="F112" s="156"/>
      <c r="G112" s="157"/>
    </row>
    <row r="113" spans="1:7" ht="21" customHeight="1" x14ac:dyDescent="0.25">
      <c r="A113" s="158" t="s">
        <v>82</v>
      </c>
      <c r="B113" s="159"/>
      <c r="C113" s="159"/>
      <c r="D113" s="159"/>
      <c r="E113" s="159"/>
      <c r="F113" s="159"/>
      <c r="G113" s="160"/>
    </row>
    <row r="114" spans="1:7" ht="21" customHeight="1" x14ac:dyDescent="0.25">
      <c r="A114" s="8" t="s">
        <v>93</v>
      </c>
      <c r="B114" s="121" t="s">
        <v>100</v>
      </c>
      <c r="C114" s="122"/>
      <c r="D114" s="122"/>
      <c r="E114" s="122"/>
      <c r="F114" s="122"/>
      <c r="G114" s="123"/>
    </row>
    <row r="115" spans="1:7" ht="21" customHeight="1" x14ac:dyDescent="0.25">
      <c r="A115" s="8" t="s">
        <v>94</v>
      </c>
      <c r="B115" s="121"/>
      <c r="C115" s="122"/>
      <c r="D115" s="122"/>
      <c r="E115" s="122"/>
      <c r="F115" s="122"/>
      <c r="G115" s="123"/>
    </row>
    <row r="116" spans="1:7" ht="21" customHeight="1" x14ac:dyDescent="0.25">
      <c r="A116" s="8" t="s">
        <v>95</v>
      </c>
      <c r="B116" s="155" t="s">
        <v>96</v>
      </c>
      <c r="C116" s="156"/>
      <c r="D116" s="156"/>
      <c r="E116" s="156"/>
      <c r="F116" s="156"/>
      <c r="G116" s="157"/>
    </row>
    <row r="117" spans="1:7" ht="21" customHeight="1" x14ac:dyDescent="0.25">
      <c r="A117" s="158" t="s">
        <v>85</v>
      </c>
      <c r="B117" s="159"/>
      <c r="C117" s="159"/>
      <c r="D117" s="159"/>
      <c r="E117" s="159"/>
      <c r="F117" s="159"/>
      <c r="G117" s="160"/>
    </row>
    <row r="118" spans="1:7" ht="31.5" customHeight="1" x14ac:dyDescent="0.25">
      <c r="A118" s="8" t="s">
        <v>93</v>
      </c>
      <c r="B118" s="121" t="s">
        <v>101</v>
      </c>
      <c r="C118" s="122"/>
      <c r="D118" s="122"/>
      <c r="E118" s="122"/>
      <c r="F118" s="122"/>
      <c r="G118" s="123"/>
    </row>
    <row r="119" spans="1:7" ht="21" customHeight="1" x14ac:dyDescent="0.25">
      <c r="A119" s="8" t="s">
        <v>94</v>
      </c>
      <c r="B119" s="121"/>
      <c r="C119" s="122"/>
      <c r="D119" s="122"/>
      <c r="E119" s="122"/>
      <c r="F119" s="122"/>
      <c r="G119" s="123"/>
    </row>
    <row r="120" spans="1:7" ht="21" customHeight="1" x14ac:dyDescent="0.25">
      <c r="A120" s="8" t="s">
        <v>95</v>
      </c>
      <c r="B120" s="155" t="s">
        <v>96</v>
      </c>
      <c r="C120" s="156"/>
      <c r="D120" s="156"/>
      <c r="E120" s="156"/>
      <c r="F120" s="156"/>
      <c r="G120" s="157"/>
    </row>
    <row r="121" spans="1:7" ht="21" customHeight="1" x14ac:dyDescent="0.25">
      <c r="A121" s="158" t="s">
        <v>88</v>
      </c>
      <c r="B121" s="159"/>
      <c r="C121" s="159"/>
      <c r="D121" s="159"/>
      <c r="E121" s="159"/>
      <c r="F121" s="159"/>
      <c r="G121" s="160"/>
    </row>
    <row r="122" spans="1:7" ht="21" customHeight="1" x14ac:dyDescent="0.25">
      <c r="A122" s="8" t="s">
        <v>93</v>
      </c>
      <c r="B122" s="121" t="s">
        <v>102</v>
      </c>
      <c r="C122" s="122"/>
      <c r="D122" s="122"/>
      <c r="E122" s="122"/>
      <c r="F122" s="122"/>
      <c r="G122" s="123"/>
    </row>
    <row r="123" spans="1:7" ht="21" customHeight="1" x14ac:dyDescent="0.25">
      <c r="A123" s="8" t="s">
        <v>94</v>
      </c>
      <c r="B123" s="121"/>
      <c r="C123" s="122"/>
      <c r="D123" s="122"/>
      <c r="E123" s="122"/>
      <c r="F123" s="122"/>
      <c r="G123" s="123"/>
    </row>
    <row r="124" spans="1:7" ht="21" customHeight="1" x14ac:dyDescent="0.25">
      <c r="A124" s="8" t="s">
        <v>95</v>
      </c>
      <c r="B124" s="155" t="s">
        <v>96</v>
      </c>
      <c r="C124" s="156"/>
      <c r="D124" s="156"/>
      <c r="E124" s="156"/>
      <c r="F124" s="156"/>
      <c r="G124" s="157"/>
    </row>
    <row r="125" spans="1:7" ht="21" customHeight="1" x14ac:dyDescent="0.25">
      <c r="A125" s="158" t="s">
        <v>91</v>
      </c>
      <c r="B125" s="159"/>
      <c r="C125" s="159"/>
      <c r="D125" s="159"/>
      <c r="E125" s="159"/>
      <c r="F125" s="159"/>
      <c r="G125" s="160"/>
    </row>
    <row r="126" spans="1:7" ht="21" customHeight="1" x14ac:dyDescent="0.25">
      <c r="A126" s="8" t="s">
        <v>93</v>
      </c>
      <c r="B126" s="121" t="s">
        <v>103</v>
      </c>
      <c r="C126" s="122"/>
      <c r="D126" s="122"/>
      <c r="E126" s="122"/>
      <c r="F126" s="122"/>
      <c r="G126" s="123"/>
    </row>
    <row r="127" spans="1:7" ht="21" customHeight="1" x14ac:dyDescent="0.25">
      <c r="A127" s="8" t="s">
        <v>94</v>
      </c>
      <c r="B127" s="121"/>
      <c r="C127" s="122"/>
      <c r="D127" s="122"/>
      <c r="E127" s="122"/>
      <c r="F127" s="122"/>
      <c r="G127" s="123"/>
    </row>
    <row r="128" spans="1:7" ht="21" customHeight="1" x14ac:dyDescent="0.25">
      <c r="A128" s="8" t="s">
        <v>95</v>
      </c>
      <c r="B128" s="155" t="s">
        <v>96</v>
      </c>
      <c r="C128" s="156"/>
      <c r="D128" s="156"/>
      <c r="E128" s="156"/>
      <c r="F128" s="156"/>
      <c r="G128" s="157"/>
    </row>
    <row r="129" spans="1:7" ht="21" customHeight="1" x14ac:dyDescent="0.25">
      <c r="A129" s="138"/>
      <c r="B129" s="164"/>
      <c r="C129" s="164"/>
      <c r="D129" s="164"/>
      <c r="E129" s="164"/>
      <c r="F129" s="164"/>
      <c r="G129" s="139"/>
    </row>
    <row r="130" spans="1:7" x14ac:dyDescent="0.25">
      <c r="A130" s="129" t="s">
        <v>104</v>
      </c>
      <c r="B130" s="130"/>
      <c r="C130" s="130"/>
      <c r="D130" s="130"/>
      <c r="E130" s="130"/>
      <c r="F130" s="130"/>
      <c r="G130" s="131"/>
    </row>
    <row r="131" spans="1:7" x14ac:dyDescent="0.25">
      <c r="A131" s="161" t="s">
        <v>53</v>
      </c>
      <c r="B131" s="162"/>
      <c r="C131" s="162"/>
      <c r="D131" s="162"/>
      <c r="E131" s="162"/>
      <c r="F131" s="162"/>
      <c r="G131" s="163"/>
    </row>
    <row r="132" spans="1:7" x14ac:dyDescent="0.25">
      <c r="A132" s="149" t="s">
        <v>59</v>
      </c>
      <c r="B132" s="150"/>
      <c r="C132" s="150"/>
      <c r="D132" s="150"/>
      <c r="E132" s="150"/>
      <c r="F132" s="150"/>
      <c r="G132" s="151"/>
    </row>
    <row r="133" spans="1:7" ht="18.75" customHeight="1" x14ac:dyDescent="0.25">
      <c r="A133" s="8" t="s">
        <v>105</v>
      </c>
      <c r="B133" s="152"/>
      <c r="C133" s="153"/>
      <c r="D133" s="153"/>
      <c r="E133" s="153"/>
      <c r="F133" s="153"/>
      <c r="G133" s="154"/>
    </row>
    <row r="134" spans="1:7" ht="18.75" customHeight="1" x14ac:dyDescent="0.25">
      <c r="A134" s="8" t="s">
        <v>106</v>
      </c>
      <c r="B134" s="152"/>
      <c r="C134" s="153"/>
      <c r="D134" s="153"/>
      <c r="E134" s="153"/>
      <c r="F134" s="153"/>
      <c r="G134" s="154"/>
    </row>
    <row r="135" spans="1:7" ht="18.75" customHeight="1" x14ac:dyDescent="0.25">
      <c r="A135" s="8" t="s">
        <v>107</v>
      </c>
      <c r="B135" s="155" t="s">
        <v>96</v>
      </c>
      <c r="C135" s="156"/>
      <c r="D135" s="156"/>
      <c r="E135" s="156"/>
      <c r="F135" s="156"/>
      <c r="G135" s="157"/>
    </row>
    <row r="136" spans="1:7" ht="18.75" customHeight="1" x14ac:dyDescent="0.25">
      <c r="A136" s="158" t="s">
        <v>64</v>
      </c>
      <c r="B136" s="159"/>
      <c r="C136" s="159"/>
      <c r="D136" s="159"/>
      <c r="E136" s="159"/>
      <c r="F136" s="159"/>
      <c r="G136" s="160"/>
    </row>
    <row r="137" spans="1:7" ht="18.75" customHeight="1" x14ac:dyDescent="0.25">
      <c r="A137" s="8" t="s">
        <v>105</v>
      </c>
      <c r="B137" s="152"/>
      <c r="C137" s="153"/>
      <c r="D137" s="153"/>
      <c r="E137" s="153"/>
      <c r="F137" s="153"/>
      <c r="G137" s="154"/>
    </row>
    <row r="138" spans="1:7" ht="18.75" customHeight="1" x14ac:dyDescent="0.25">
      <c r="A138" s="8" t="s">
        <v>106</v>
      </c>
      <c r="B138" s="152"/>
      <c r="C138" s="153"/>
      <c r="D138" s="153"/>
      <c r="E138" s="153"/>
      <c r="F138" s="153"/>
      <c r="G138" s="154"/>
    </row>
    <row r="139" spans="1:7" ht="18.75" customHeight="1" x14ac:dyDescent="0.25">
      <c r="A139" s="8" t="s">
        <v>107</v>
      </c>
      <c r="B139" s="155" t="s">
        <v>96</v>
      </c>
      <c r="C139" s="156"/>
      <c r="D139" s="156"/>
      <c r="E139" s="156"/>
      <c r="F139" s="156"/>
      <c r="G139" s="157"/>
    </row>
    <row r="140" spans="1:7" ht="18.75" customHeight="1" x14ac:dyDescent="0.25">
      <c r="A140" s="158" t="s">
        <v>70</v>
      </c>
      <c r="B140" s="159"/>
      <c r="C140" s="159"/>
      <c r="D140" s="159"/>
      <c r="E140" s="159"/>
      <c r="F140" s="159"/>
      <c r="G140" s="160"/>
    </row>
    <row r="141" spans="1:7" ht="18.75" customHeight="1" x14ac:dyDescent="0.25">
      <c r="A141" s="8" t="s">
        <v>105</v>
      </c>
      <c r="B141" s="152"/>
      <c r="C141" s="153"/>
      <c r="D141" s="153"/>
      <c r="E141" s="153"/>
      <c r="F141" s="153"/>
      <c r="G141" s="154"/>
    </row>
    <row r="142" spans="1:7" ht="18.75" customHeight="1" x14ac:dyDescent="0.25">
      <c r="A142" s="8" t="s">
        <v>106</v>
      </c>
      <c r="B142" s="152"/>
      <c r="C142" s="153"/>
      <c r="D142" s="153"/>
      <c r="E142" s="153"/>
      <c r="F142" s="153"/>
      <c r="G142" s="154"/>
    </row>
    <row r="143" spans="1:7" ht="18.75" customHeight="1" x14ac:dyDescent="0.25">
      <c r="A143" s="8" t="s">
        <v>107</v>
      </c>
      <c r="B143" s="155" t="s">
        <v>96</v>
      </c>
      <c r="C143" s="156"/>
      <c r="D143" s="156"/>
      <c r="E143" s="156"/>
      <c r="F143" s="156"/>
      <c r="G143" s="157"/>
    </row>
    <row r="144" spans="1:7" ht="18.75" customHeight="1" x14ac:dyDescent="0.25">
      <c r="A144" s="158" t="s">
        <v>76</v>
      </c>
      <c r="B144" s="159"/>
      <c r="C144" s="159"/>
      <c r="D144" s="159"/>
      <c r="E144" s="159"/>
      <c r="F144" s="159"/>
      <c r="G144" s="160"/>
    </row>
    <row r="145" spans="1:7" ht="18.75" customHeight="1" x14ac:dyDescent="0.25">
      <c r="A145" s="8" t="s">
        <v>105</v>
      </c>
      <c r="B145" s="152"/>
      <c r="C145" s="153"/>
      <c r="D145" s="153"/>
      <c r="E145" s="153"/>
      <c r="F145" s="153"/>
      <c r="G145" s="154"/>
    </row>
    <row r="146" spans="1:7" ht="18.75" customHeight="1" x14ac:dyDescent="0.25">
      <c r="A146" s="8" t="s">
        <v>106</v>
      </c>
      <c r="B146" s="152"/>
      <c r="C146" s="153"/>
      <c r="D146" s="153"/>
      <c r="E146" s="153"/>
      <c r="F146" s="153"/>
      <c r="G146" s="154"/>
    </row>
    <row r="147" spans="1:7" ht="18.75" customHeight="1" x14ac:dyDescent="0.25">
      <c r="A147" s="8" t="s">
        <v>107</v>
      </c>
      <c r="B147" s="155" t="s">
        <v>96</v>
      </c>
      <c r="C147" s="156"/>
      <c r="D147" s="156"/>
      <c r="E147" s="156"/>
      <c r="F147" s="156"/>
      <c r="G147" s="157"/>
    </row>
    <row r="148" spans="1:7" ht="18.75" customHeight="1" x14ac:dyDescent="0.25">
      <c r="A148" s="158" t="s">
        <v>82</v>
      </c>
      <c r="B148" s="159"/>
      <c r="C148" s="159"/>
      <c r="D148" s="159"/>
      <c r="E148" s="159"/>
      <c r="F148" s="159"/>
      <c r="G148" s="160"/>
    </row>
    <row r="149" spans="1:7" ht="18.75" customHeight="1" x14ac:dyDescent="0.25">
      <c r="A149" s="8" t="s">
        <v>105</v>
      </c>
      <c r="B149" s="152"/>
      <c r="C149" s="153"/>
      <c r="D149" s="153"/>
      <c r="E149" s="153"/>
      <c r="F149" s="153"/>
      <c r="G149" s="154"/>
    </row>
    <row r="150" spans="1:7" ht="18.75" customHeight="1" x14ac:dyDescent="0.25">
      <c r="A150" s="8" t="s">
        <v>106</v>
      </c>
      <c r="B150" s="152"/>
      <c r="C150" s="153"/>
      <c r="D150" s="153"/>
      <c r="E150" s="153"/>
      <c r="F150" s="153"/>
      <c r="G150" s="154"/>
    </row>
    <row r="151" spans="1:7" ht="18.75" customHeight="1" x14ac:dyDescent="0.25">
      <c r="A151" s="8" t="s">
        <v>107</v>
      </c>
      <c r="B151" s="155" t="s">
        <v>96</v>
      </c>
      <c r="C151" s="156"/>
      <c r="D151" s="156"/>
      <c r="E151" s="156"/>
      <c r="F151" s="156"/>
      <c r="G151" s="157"/>
    </row>
    <row r="152" spans="1:7" ht="18.75" customHeight="1" x14ac:dyDescent="0.25">
      <c r="A152" s="158" t="s">
        <v>85</v>
      </c>
      <c r="B152" s="159"/>
      <c r="C152" s="159"/>
      <c r="D152" s="159"/>
      <c r="E152" s="159"/>
      <c r="F152" s="159"/>
      <c r="G152" s="160"/>
    </row>
    <row r="153" spans="1:7" ht="18.75" customHeight="1" x14ac:dyDescent="0.25">
      <c r="A153" s="8" t="s">
        <v>105</v>
      </c>
      <c r="B153" s="152"/>
      <c r="C153" s="153"/>
      <c r="D153" s="153"/>
      <c r="E153" s="153"/>
      <c r="F153" s="153"/>
      <c r="G153" s="154"/>
    </row>
    <row r="154" spans="1:7" ht="18.75" customHeight="1" x14ac:dyDescent="0.25">
      <c r="A154" s="8" t="s">
        <v>106</v>
      </c>
      <c r="B154" s="152"/>
      <c r="C154" s="153"/>
      <c r="D154" s="153"/>
      <c r="E154" s="153"/>
      <c r="F154" s="153"/>
      <c r="G154" s="154"/>
    </row>
    <row r="155" spans="1:7" ht="18.75" customHeight="1" x14ac:dyDescent="0.25">
      <c r="A155" s="8" t="s">
        <v>107</v>
      </c>
      <c r="B155" s="155" t="s">
        <v>96</v>
      </c>
      <c r="C155" s="156"/>
      <c r="D155" s="156"/>
      <c r="E155" s="156"/>
      <c r="F155" s="156"/>
      <c r="G155" s="157"/>
    </row>
    <row r="156" spans="1:7" ht="18.75" customHeight="1" x14ac:dyDescent="0.25">
      <c r="A156" s="158" t="s">
        <v>88</v>
      </c>
      <c r="B156" s="159"/>
      <c r="C156" s="159"/>
      <c r="D156" s="159"/>
      <c r="E156" s="159"/>
      <c r="F156" s="159"/>
      <c r="G156" s="160"/>
    </row>
    <row r="157" spans="1:7" ht="18.75" customHeight="1" x14ac:dyDescent="0.25">
      <c r="A157" s="8" t="s">
        <v>105</v>
      </c>
      <c r="B157" s="152"/>
      <c r="C157" s="153"/>
      <c r="D157" s="153"/>
      <c r="E157" s="153"/>
      <c r="F157" s="153"/>
      <c r="G157" s="154"/>
    </row>
    <row r="158" spans="1:7" ht="18.75" customHeight="1" x14ac:dyDescent="0.25">
      <c r="A158" s="8" t="s">
        <v>106</v>
      </c>
      <c r="B158" s="152"/>
      <c r="C158" s="153"/>
      <c r="D158" s="153"/>
      <c r="E158" s="153"/>
      <c r="F158" s="153"/>
      <c r="G158" s="154"/>
    </row>
    <row r="159" spans="1:7" ht="18.75" customHeight="1" x14ac:dyDescent="0.25">
      <c r="A159" s="8" t="s">
        <v>107</v>
      </c>
      <c r="B159" s="155" t="s">
        <v>96</v>
      </c>
      <c r="C159" s="156"/>
      <c r="D159" s="156"/>
      <c r="E159" s="156"/>
      <c r="F159" s="156"/>
      <c r="G159" s="157"/>
    </row>
    <row r="160" spans="1:7" ht="18.75" customHeight="1" x14ac:dyDescent="0.25">
      <c r="A160" s="158" t="s">
        <v>91</v>
      </c>
      <c r="B160" s="159"/>
      <c r="C160" s="159"/>
      <c r="D160" s="159"/>
      <c r="E160" s="159"/>
      <c r="F160" s="159"/>
      <c r="G160" s="160"/>
    </row>
    <row r="161" spans="1:7" ht="18.75" customHeight="1" x14ac:dyDescent="0.25">
      <c r="A161" s="8" t="s">
        <v>105</v>
      </c>
      <c r="B161" s="152"/>
      <c r="C161" s="153"/>
      <c r="D161" s="153"/>
      <c r="E161" s="153"/>
      <c r="F161" s="153"/>
      <c r="G161" s="154"/>
    </row>
    <row r="162" spans="1:7" ht="18.75" customHeight="1" x14ac:dyDescent="0.25">
      <c r="A162" s="8" t="s">
        <v>106</v>
      </c>
      <c r="B162" s="152"/>
      <c r="C162" s="153"/>
      <c r="D162" s="153"/>
      <c r="E162" s="153"/>
      <c r="F162" s="153"/>
      <c r="G162" s="154"/>
    </row>
    <row r="163" spans="1:7" ht="18.75" customHeight="1" x14ac:dyDescent="0.25">
      <c r="A163" s="8" t="s">
        <v>107</v>
      </c>
      <c r="B163" s="155" t="s">
        <v>96</v>
      </c>
      <c r="C163" s="156"/>
      <c r="D163" s="156"/>
      <c r="E163" s="156"/>
      <c r="F163" s="156"/>
      <c r="G163" s="157"/>
    </row>
    <row r="164" spans="1:7" x14ac:dyDescent="0.25">
      <c r="A164" s="165"/>
      <c r="B164" s="166"/>
      <c r="C164" s="166"/>
      <c r="D164" s="166"/>
      <c r="E164" s="166"/>
      <c r="F164" s="166"/>
      <c r="G164" s="167"/>
    </row>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1.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711</v>
      </c>
      <c r="E4" s="90"/>
      <c r="F4" s="90"/>
      <c r="G4" s="91"/>
    </row>
    <row r="5" spans="1:7" x14ac:dyDescent="0.25">
      <c r="A5" s="86" t="s">
        <v>4</v>
      </c>
      <c r="B5" s="87"/>
      <c r="C5" s="88"/>
      <c r="D5" s="89" t="s">
        <v>5</v>
      </c>
      <c r="E5" s="90"/>
      <c r="F5" s="90"/>
      <c r="G5" s="91"/>
    </row>
    <row r="6" spans="1:7" x14ac:dyDescent="0.25">
      <c r="A6" s="86" t="s">
        <v>6</v>
      </c>
      <c r="B6" s="87"/>
      <c r="C6" s="88"/>
      <c r="D6" s="89" t="s">
        <v>712</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30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23685.121234999999</v>
      </c>
      <c r="D36" s="70"/>
      <c r="E36" s="68">
        <v>8385.0974249999999</v>
      </c>
      <c r="F36" s="68">
        <v>5577.304574550004</v>
      </c>
      <c r="G36" s="68">
        <v>66.514487451527785</v>
      </c>
    </row>
    <row r="37" spans="1:7" x14ac:dyDescent="0.25">
      <c r="A37" s="127" t="s">
        <v>39</v>
      </c>
      <c r="B37" s="128"/>
      <c r="C37" s="69">
        <v>18774.194252070014</v>
      </c>
      <c r="D37" s="70"/>
      <c r="E37" s="68">
        <v>5594.2703105400033</v>
      </c>
      <c r="F37" s="68">
        <v>5577.304574550004</v>
      </c>
      <c r="G37" s="68">
        <v>99.69673013550964</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713</v>
      </c>
      <c r="C45" s="147" t="s">
        <v>169</v>
      </c>
      <c r="D45" s="147" t="s">
        <v>170</v>
      </c>
      <c r="E45" s="147" t="s">
        <v>122</v>
      </c>
      <c r="F45" s="3" t="s">
        <v>58</v>
      </c>
      <c r="G45" s="4"/>
    </row>
    <row r="46" spans="1:7" ht="105.75" customHeight="1" x14ac:dyDescent="0.25">
      <c r="A46" s="6" t="s">
        <v>171</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0.61</v>
      </c>
    </row>
    <row r="50" spans="1:7" x14ac:dyDescent="0.25">
      <c r="A50" s="145"/>
      <c r="B50" s="145"/>
      <c r="C50" s="145"/>
      <c r="D50" s="145"/>
      <c r="E50" s="145"/>
      <c r="F50" s="3" t="s">
        <v>50</v>
      </c>
      <c r="G50" s="3">
        <v>0.61</v>
      </c>
    </row>
    <row r="51" spans="1:7" x14ac:dyDescent="0.25">
      <c r="A51" s="145"/>
      <c r="B51" s="145"/>
      <c r="C51" s="145"/>
      <c r="D51" s="145"/>
      <c r="E51" s="145"/>
      <c r="F51" s="3" t="s">
        <v>51</v>
      </c>
      <c r="G51" s="3">
        <v>0.21</v>
      </c>
    </row>
    <row r="52" spans="1:7" ht="65.25" customHeight="1" x14ac:dyDescent="0.25">
      <c r="A52" s="146"/>
      <c r="B52" s="146"/>
      <c r="C52" s="146"/>
      <c r="D52" s="146"/>
      <c r="E52" s="146"/>
      <c r="F52" s="3" t="s">
        <v>52</v>
      </c>
      <c r="G52" s="3">
        <v>0.21</v>
      </c>
    </row>
    <row r="53" spans="1:7" x14ac:dyDescent="0.25">
      <c r="A53" s="7"/>
      <c r="B53" s="147" t="s">
        <v>714</v>
      </c>
      <c r="C53" s="147" t="s">
        <v>715</v>
      </c>
      <c r="D53" s="147" t="s">
        <v>80</v>
      </c>
      <c r="E53" s="147" t="s">
        <v>129</v>
      </c>
      <c r="F53" s="3" t="s">
        <v>58</v>
      </c>
      <c r="G53" s="3">
        <v>0.13</v>
      </c>
    </row>
    <row r="54" spans="1:7" ht="24.75" x14ac:dyDescent="0.25">
      <c r="A54" s="6" t="s">
        <v>716</v>
      </c>
      <c r="B54" s="148"/>
      <c r="C54" s="148"/>
      <c r="D54" s="148"/>
      <c r="E54" s="148"/>
      <c r="F54" s="3" t="s">
        <v>60</v>
      </c>
      <c r="G54" s="3">
        <v>61.9</v>
      </c>
    </row>
    <row r="55" spans="1:7" x14ac:dyDescent="0.25">
      <c r="A55" s="144" t="s">
        <v>44</v>
      </c>
      <c r="B55" s="144" t="s">
        <v>45</v>
      </c>
      <c r="C55" s="144" t="s">
        <v>46</v>
      </c>
      <c r="D55" s="144" t="s">
        <v>47</v>
      </c>
      <c r="E55" s="144" t="s">
        <v>48</v>
      </c>
      <c r="F55" s="3" t="s">
        <v>49</v>
      </c>
      <c r="G55" s="3">
        <v>0.26</v>
      </c>
    </row>
    <row r="56" spans="1:7" x14ac:dyDescent="0.25">
      <c r="A56" s="145"/>
      <c r="B56" s="145"/>
      <c r="C56" s="145"/>
      <c r="D56" s="145"/>
      <c r="E56" s="145"/>
      <c r="F56" s="3" t="s">
        <v>50</v>
      </c>
      <c r="G56" s="3">
        <v>0.26</v>
      </c>
    </row>
    <row r="57" spans="1:7" x14ac:dyDescent="0.25">
      <c r="A57" s="145"/>
      <c r="B57" s="145"/>
      <c r="C57" s="145"/>
      <c r="D57" s="145"/>
      <c r="E57" s="145"/>
      <c r="F57" s="3" t="s">
        <v>51</v>
      </c>
      <c r="G57" s="3">
        <v>41.26</v>
      </c>
    </row>
    <row r="58" spans="1:7" x14ac:dyDescent="0.25">
      <c r="A58" s="146"/>
      <c r="B58" s="146"/>
      <c r="C58" s="146"/>
      <c r="D58" s="146"/>
      <c r="E58" s="146"/>
      <c r="F58" s="3" t="s">
        <v>52</v>
      </c>
      <c r="G58" s="3">
        <v>41.26</v>
      </c>
    </row>
    <row r="59" spans="1:7" x14ac:dyDescent="0.25">
      <c r="A59" s="7"/>
      <c r="B59" s="147" t="s">
        <v>714</v>
      </c>
      <c r="C59" s="147" t="s">
        <v>717</v>
      </c>
      <c r="D59" s="147" t="s">
        <v>80</v>
      </c>
      <c r="E59" s="147" t="s">
        <v>129</v>
      </c>
      <c r="F59" s="3" t="s">
        <v>58</v>
      </c>
      <c r="G59" s="3">
        <v>0</v>
      </c>
    </row>
    <row r="60" spans="1:7" ht="34.5" customHeight="1" x14ac:dyDescent="0.25">
      <c r="A60" s="6" t="s">
        <v>718</v>
      </c>
      <c r="B60" s="148"/>
      <c r="C60" s="148"/>
      <c r="D60" s="148"/>
      <c r="E60" s="148"/>
      <c r="F60" s="3" t="s">
        <v>60</v>
      </c>
      <c r="G60" s="3">
        <v>0</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47.39</v>
      </c>
    </row>
    <row r="66" spans="1:7" x14ac:dyDescent="0.25">
      <c r="A66" s="146"/>
      <c r="B66" s="146"/>
      <c r="C66" s="146"/>
      <c r="D66" s="146"/>
      <c r="E66" s="146"/>
      <c r="F66" s="3" t="s">
        <v>52</v>
      </c>
      <c r="G66" s="3">
        <v>47.39</v>
      </c>
    </row>
    <row r="67" spans="1:7" x14ac:dyDescent="0.25">
      <c r="A67" s="7"/>
      <c r="B67" s="147" t="s">
        <v>719</v>
      </c>
      <c r="C67" s="147" t="s">
        <v>720</v>
      </c>
      <c r="D67" s="147" t="s">
        <v>80</v>
      </c>
      <c r="E67" s="147" t="s">
        <v>404</v>
      </c>
      <c r="F67" s="3" t="s">
        <v>58</v>
      </c>
      <c r="G67" s="3">
        <v>15.28</v>
      </c>
    </row>
    <row r="68" spans="1:7" ht="64.5" customHeight="1" x14ac:dyDescent="0.25">
      <c r="A68" s="6" t="s">
        <v>721</v>
      </c>
      <c r="B68" s="148"/>
      <c r="C68" s="148"/>
      <c r="D68" s="148"/>
      <c r="E68" s="148"/>
      <c r="F68" s="3" t="s">
        <v>60</v>
      </c>
      <c r="G68" s="3">
        <v>32.24</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41.67</v>
      </c>
    </row>
    <row r="74" spans="1:7" x14ac:dyDescent="0.25">
      <c r="A74" s="146"/>
      <c r="B74" s="146"/>
      <c r="C74" s="146"/>
      <c r="D74" s="146"/>
      <c r="E74" s="146"/>
      <c r="F74" s="3" t="s">
        <v>52</v>
      </c>
      <c r="G74" s="3">
        <v>41.67</v>
      </c>
    </row>
    <row r="75" spans="1:7" x14ac:dyDescent="0.25">
      <c r="A75" s="7"/>
      <c r="B75" s="147" t="s">
        <v>722</v>
      </c>
      <c r="C75" s="147" t="s">
        <v>723</v>
      </c>
      <c r="D75" s="147" t="s">
        <v>80</v>
      </c>
      <c r="E75" s="147" t="s">
        <v>404</v>
      </c>
      <c r="F75" s="3" t="s">
        <v>58</v>
      </c>
      <c r="G75" s="3">
        <v>88.89</v>
      </c>
    </row>
    <row r="76" spans="1:7" ht="22.5" customHeight="1" x14ac:dyDescent="0.25">
      <c r="A76" s="6" t="s">
        <v>724</v>
      </c>
      <c r="B76" s="148"/>
      <c r="C76" s="148"/>
      <c r="D76" s="148"/>
      <c r="E76" s="148"/>
      <c r="F76" s="3" t="s">
        <v>60</v>
      </c>
      <c r="G76" s="3">
        <v>213.32</v>
      </c>
    </row>
    <row r="77" spans="1:7" x14ac:dyDescent="0.25">
      <c r="A77" s="144" t="s">
        <v>44</v>
      </c>
      <c r="B77" s="144" t="s">
        <v>45</v>
      </c>
      <c r="C77" s="144" t="s">
        <v>46</v>
      </c>
      <c r="D77" s="144" t="s">
        <v>47</v>
      </c>
      <c r="E77" s="144" t="s">
        <v>48</v>
      </c>
      <c r="F77" s="3" t="s">
        <v>49</v>
      </c>
      <c r="G77" s="3">
        <v>0</v>
      </c>
    </row>
    <row r="78" spans="1:7" x14ac:dyDescent="0.25">
      <c r="A78" s="145"/>
      <c r="B78" s="145"/>
      <c r="C78" s="145"/>
      <c r="D78" s="145"/>
      <c r="E78" s="145"/>
      <c r="F78" s="3" t="s">
        <v>50</v>
      </c>
      <c r="G78" s="3">
        <v>0</v>
      </c>
    </row>
    <row r="79" spans="1:7" x14ac:dyDescent="0.25">
      <c r="A79" s="145"/>
      <c r="B79" s="145"/>
      <c r="C79" s="145"/>
      <c r="D79" s="145"/>
      <c r="E79" s="145"/>
      <c r="F79" s="3" t="s">
        <v>51</v>
      </c>
      <c r="G79" s="4"/>
    </row>
    <row r="80" spans="1:7" x14ac:dyDescent="0.25">
      <c r="A80" s="146"/>
      <c r="B80" s="146"/>
      <c r="C80" s="146"/>
      <c r="D80" s="146"/>
      <c r="E80" s="146"/>
      <c r="F80" s="3" t="s">
        <v>52</v>
      </c>
      <c r="G80" s="4"/>
    </row>
    <row r="81" spans="1:7" x14ac:dyDescent="0.25">
      <c r="A81" s="7"/>
      <c r="B81" s="147" t="s">
        <v>722</v>
      </c>
      <c r="C81" s="147" t="s">
        <v>725</v>
      </c>
      <c r="D81" s="147" t="s">
        <v>80</v>
      </c>
      <c r="E81" s="147" t="s">
        <v>726</v>
      </c>
      <c r="F81" s="3" t="s">
        <v>58</v>
      </c>
      <c r="G81" s="3">
        <v>5.71</v>
      </c>
    </row>
    <row r="82" spans="1:7" ht="47.25" customHeight="1" x14ac:dyDescent="0.25">
      <c r="A82" s="6" t="s">
        <v>727</v>
      </c>
      <c r="B82" s="148"/>
      <c r="C82" s="148"/>
      <c r="D82" s="148"/>
      <c r="E82" s="148"/>
      <c r="F82" s="3" t="s">
        <v>60</v>
      </c>
      <c r="G82" s="4"/>
    </row>
    <row r="83" spans="1:7" x14ac:dyDescent="0.25">
      <c r="A83" s="144" t="s">
        <v>44</v>
      </c>
      <c r="B83" s="144" t="s">
        <v>45</v>
      </c>
      <c r="C83" s="144" t="s">
        <v>46</v>
      </c>
      <c r="D83" s="144" t="s">
        <v>47</v>
      </c>
      <c r="E83" s="144" t="s">
        <v>48</v>
      </c>
      <c r="F83" s="3" t="s">
        <v>49</v>
      </c>
      <c r="G83" s="3">
        <v>100</v>
      </c>
    </row>
    <row r="84" spans="1:7" x14ac:dyDescent="0.25">
      <c r="A84" s="145"/>
      <c r="B84" s="145"/>
      <c r="C84" s="145"/>
      <c r="D84" s="145"/>
      <c r="E84" s="145"/>
      <c r="F84" s="3" t="s">
        <v>50</v>
      </c>
      <c r="G84" s="3">
        <v>100</v>
      </c>
    </row>
    <row r="85" spans="1:7" x14ac:dyDescent="0.25">
      <c r="A85" s="145"/>
      <c r="B85" s="145"/>
      <c r="C85" s="145"/>
      <c r="D85" s="145"/>
      <c r="E85" s="145"/>
      <c r="F85" s="3" t="s">
        <v>51</v>
      </c>
      <c r="G85" s="3">
        <v>25</v>
      </c>
    </row>
    <row r="86" spans="1:7" x14ac:dyDescent="0.25">
      <c r="A86" s="146"/>
      <c r="B86" s="146"/>
      <c r="C86" s="146"/>
      <c r="D86" s="146"/>
      <c r="E86" s="146"/>
      <c r="F86" s="3" t="s">
        <v>52</v>
      </c>
      <c r="G86" s="3">
        <v>25</v>
      </c>
    </row>
    <row r="87" spans="1:7" x14ac:dyDescent="0.25">
      <c r="A87" s="7"/>
      <c r="B87" s="147" t="s">
        <v>722</v>
      </c>
      <c r="C87" s="147" t="s">
        <v>728</v>
      </c>
      <c r="D87" s="147" t="s">
        <v>80</v>
      </c>
      <c r="E87" s="147" t="s">
        <v>404</v>
      </c>
      <c r="F87" s="3" t="s">
        <v>58</v>
      </c>
      <c r="G87" s="3">
        <v>29940.86</v>
      </c>
    </row>
    <row r="88" spans="1:7" ht="72.75" customHeight="1" x14ac:dyDescent="0.25">
      <c r="A88" s="6" t="s">
        <v>729</v>
      </c>
      <c r="B88" s="148"/>
      <c r="C88" s="148"/>
      <c r="D88" s="148"/>
      <c r="E88" s="148"/>
      <c r="F88" s="3" t="s">
        <v>60</v>
      </c>
      <c r="G88" s="3">
        <v>119763.44</v>
      </c>
    </row>
    <row r="89" spans="1:7" x14ac:dyDescent="0.25">
      <c r="A89" s="144" t="s">
        <v>44</v>
      </c>
      <c r="B89" s="144" t="s">
        <v>45</v>
      </c>
      <c r="C89" s="144" t="s">
        <v>46</v>
      </c>
      <c r="D89" s="144" t="s">
        <v>47</v>
      </c>
      <c r="E89" s="144" t="s">
        <v>48</v>
      </c>
      <c r="F89" s="3" t="s">
        <v>49</v>
      </c>
      <c r="G89" s="3">
        <v>0</v>
      </c>
    </row>
    <row r="90" spans="1:7" x14ac:dyDescent="0.25">
      <c r="A90" s="145"/>
      <c r="B90" s="145"/>
      <c r="C90" s="145"/>
      <c r="D90" s="145"/>
      <c r="E90" s="145"/>
      <c r="F90" s="3" t="s">
        <v>50</v>
      </c>
      <c r="G90" s="3">
        <v>0</v>
      </c>
    </row>
    <row r="91" spans="1:7" x14ac:dyDescent="0.25">
      <c r="A91" s="145"/>
      <c r="B91" s="145"/>
      <c r="C91" s="145"/>
      <c r="D91" s="145"/>
      <c r="E91" s="145"/>
      <c r="F91" s="3" t="s">
        <v>51</v>
      </c>
      <c r="G91" s="4"/>
    </row>
    <row r="92" spans="1:7" x14ac:dyDescent="0.25">
      <c r="A92" s="146"/>
      <c r="B92" s="146"/>
      <c r="C92" s="146"/>
      <c r="D92" s="146"/>
      <c r="E92" s="146"/>
      <c r="F92" s="3" t="s">
        <v>52</v>
      </c>
      <c r="G92" s="4"/>
    </row>
    <row r="93" spans="1:7" x14ac:dyDescent="0.25">
      <c r="A93" s="7"/>
      <c r="B93" s="147" t="s">
        <v>722</v>
      </c>
      <c r="C93" s="147" t="s">
        <v>730</v>
      </c>
      <c r="D93" s="147" t="s">
        <v>80</v>
      </c>
      <c r="E93" s="147" t="s">
        <v>726</v>
      </c>
      <c r="F93" s="3" t="s">
        <v>58</v>
      </c>
      <c r="G93" s="3">
        <v>0</v>
      </c>
    </row>
    <row r="94" spans="1:7" ht="39.75" customHeight="1" x14ac:dyDescent="0.25">
      <c r="A94" s="6" t="s">
        <v>731</v>
      </c>
      <c r="B94" s="148"/>
      <c r="C94" s="148"/>
      <c r="D94" s="148"/>
      <c r="E94" s="148"/>
      <c r="F94" s="3" t="s">
        <v>60</v>
      </c>
      <c r="G94" s="4"/>
    </row>
    <row r="95" spans="1:7" x14ac:dyDescent="0.25">
      <c r="A95" s="144" t="s">
        <v>44</v>
      </c>
      <c r="B95" s="144" t="s">
        <v>45</v>
      </c>
      <c r="C95" s="144" t="s">
        <v>46</v>
      </c>
      <c r="D95" s="144" t="s">
        <v>47</v>
      </c>
      <c r="E95" s="144" t="s">
        <v>48</v>
      </c>
      <c r="F95" s="3" t="s">
        <v>49</v>
      </c>
      <c r="G95" s="3">
        <v>100</v>
      </c>
    </row>
    <row r="96" spans="1:7" x14ac:dyDescent="0.25">
      <c r="A96" s="145"/>
      <c r="B96" s="145"/>
      <c r="C96" s="145"/>
      <c r="D96" s="145"/>
      <c r="E96" s="145"/>
      <c r="F96" s="3" t="s">
        <v>50</v>
      </c>
      <c r="G96" s="3">
        <v>100</v>
      </c>
    </row>
    <row r="97" spans="1:7" x14ac:dyDescent="0.25">
      <c r="A97" s="145"/>
      <c r="B97" s="145"/>
      <c r="C97" s="145"/>
      <c r="D97" s="145"/>
      <c r="E97" s="145"/>
      <c r="F97" s="3" t="s">
        <v>51</v>
      </c>
      <c r="G97" s="3">
        <v>42.65</v>
      </c>
    </row>
    <row r="98" spans="1:7" x14ac:dyDescent="0.25">
      <c r="A98" s="146"/>
      <c r="B98" s="146"/>
      <c r="C98" s="146"/>
      <c r="D98" s="146"/>
      <c r="E98" s="146"/>
      <c r="F98" s="3" t="s">
        <v>52</v>
      </c>
      <c r="G98" s="3">
        <v>42.65</v>
      </c>
    </row>
    <row r="99" spans="1:7" x14ac:dyDescent="0.25">
      <c r="A99" s="7"/>
      <c r="B99" s="147" t="s">
        <v>722</v>
      </c>
      <c r="C99" s="147" t="s">
        <v>732</v>
      </c>
      <c r="D99" s="147" t="s">
        <v>80</v>
      </c>
      <c r="E99" s="147" t="s">
        <v>404</v>
      </c>
      <c r="F99" s="3" t="s">
        <v>58</v>
      </c>
      <c r="G99" s="3">
        <v>15.28</v>
      </c>
    </row>
    <row r="100" spans="1:7" x14ac:dyDescent="0.25">
      <c r="A100" s="6" t="s">
        <v>733</v>
      </c>
      <c r="B100" s="148"/>
      <c r="C100" s="148"/>
      <c r="D100" s="148"/>
      <c r="E100" s="148"/>
      <c r="F100" s="3" t="s">
        <v>60</v>
      </c>
      <c r="G100" s="3">
        <v>35.83</v>
      </c>
    </row>
    <row r="101" spans="1:7" x14ac:dyDescent="0.25">
      <c r="A101" s="129" t="s">
        <v>92</v>
      </c>
      <c r="B101" s="130"/>
      <c r="C101" s="130"/>
      <c r="D101" s="130"/>
      <c r="E101" s="130"/>
      <c r="F101" s="130"/>
      <c r="G101" s="131"/>
    </row>
    <row r="102" spans="1:7" ht="34.5" customHeight="1" x14ac:dyDescent="0.25">
      <c r="A102" s="161" t="s">
        <v>53</v>
      </c>
      <c r="B102" s="162"/>
      <c r="C102" s="162"/>
      <c r="D102" s="162"/>
      <c r="E102" s="162"/>
      <c r="F102" s="162"/>
      <c r="G102" s="163"/>
    </row>
    <row r="103" spans="1:7" ht="21" customHeight="1" x14ac:dyDescent="0.25">
      <c r="A103" s="149" t="s">
        <v>171</v>
      </c>
      <c r="B103" s="150"/>
      <c r="C103" s="150"/>
      <c r="D103" s="150"/>
      <c r="E103" s="150"/>
      <c r="F103" s="150"/>
      <c r="G103" s="151"/>
    </row>
    <row r="104" spans="1:7" ht="21" customHeight="1" x14ac:dyDescent="0.25">
      <c r="A104" s="8" t="s">
        <v>93</v>
      </c>
      <c r="B104" s="152"/>
      <c r="C104" s="153"/>
      <c r="D104" s="153"/>
      <c r="E104" s="153"/>
      <c r="F104" s="153"/>
      <c r="G104" s="154"/>
    </row>
    <row r="105" spans="1:7" ht="21" customHeight="1" x14ac:dyDescent="0.25">
      <c r="A105" s="8" t="s">
        <v>94</v>
      </c>
      <c r="B105" s="121"/>
      <c r="C105" s="122"/>
      <c r="D105" s="122"/>
      <c r="E105" s="122"/>
      <c r="F105" s="122"/>
      <c r="G105" s="123"/>
    </row>
    <row r="106" spans="1:7" ht="21" customHeight="1" x14ac:dyDescent="0.25">
      <c r="A106" s="8" t="s">
        <v>95</v>
      </c>
      <c r="B106" s="155" t="s">
        <v>96</v>
      </c>
      <c r="C106" s="156"/>
      <c r="D106" s="156"/>
      <c r="E106" s="156"/>
      <c r="F106" s="156"/>
      <c r="G106" s="157"/>
    </row>
    <row r="107" spans="1:7" ht="21" customHeight="1" x14ac:dyDescent="0.25">
      <c r="A107" s="158" t="s">
        <v>716</v>
      </c>
      <c r="B107" s="159"/>
      <c r="C107" s="159"/>
      <c r="D107" s="159"/>
      <c r="E107" s="159"/>
      <c r="F107" s="159"/>
      <c r="G107" s="160"/>
    </row>
    <row r="108" spans="1:7" ht="21" customHeight="1" x14ac:dyDescent="0.25">
      <c r="A108" s="8" t="s">
        <v>93</v>
      </c>
      <c r="B108" s="121" t="s">
        <v>734</v>
      </c>
      <c r="C108" s="122"/>
      <c r="D108" s="122"/>
      <c r="E108" s="122"/>
      <c r="F108" s="122"/>
      <c r="G108" s="123"/>
    </row>
    <row r="109" spans="1:7" ht="21" customHeight="1" x14ac:dyDescent="0.25">
      <c r="A109" s="8" t="s">
        <v>94</v>
      </c>
      <c r="B109" s="121" t="s">
        <v>735</v>
      </c>
      <c r="C109" s="122"/>
      <c r="D109" s="122"/>
      <c r="E109" s="122"/>
      <c r="F109" s="122"/>
      <c r="G109" s="123"/>
    </row>
    <row r="110" spans="1:7" ht="35.25" customHeight="1" x14ac:dyDescent="0.25">
      <c r="A110" s="8" t="s">
        <v>95</v>
      </c>
      <c r="B110" s="155" t="s">
        <v>96</v>
      </c>
      <c r="C110" s="156"/>
      <c r="D110" s="156"/>
      <c r="E110" s="156"/>
      <c r="F110" s="156"/>
      <c r="G110" s="157"/>
    </row>
    <row r="111" spans="1:7" ht="21" customHeight="1" x14ac:dyDescent="0.25">
      <c r="A111" s="158" t="s">
        <v>718</v>
      </c>
      <c r="B111" s="159"/>
      <c r="C111" s="159"/>
      <c r="D111" s="159"/>
      <c r="E111" s="159"/>
      <c r="F111" s="159"/>
      <c r="G111" s="160"/>
    </row>
    <row r="112" spans="1:7" ht="21" customHeight="1" x14ac:dyDescent="0.25">
      <c r="A112" s="8" t="s">
        <v>93</v>
      </c>
      <c r="B112" s="121" t="s">
        <v>736</v>
      </c>
      <c r="C112" s="122"/>
      <c r="D112" s="122"/>
      <c r="E112" s="122"/>
      <c r="F112" s="122"/>
      <c r="G112" s="123"/>
    </row>
    <row r="113" spans="1:7" ht="21" customHeight="1" x14ac:dyDescent="0.25">
      <c r="A113" s="8" t="s">
        <v>94</v>
      </c>
      <c r="B113" s="121" t="s">
        <v>735</v>
      </c>
      <c r="C113" s="122"/>
      <c r="D113" s="122"/>
      <c r="E113" s="122"/>
      <c r="F113" s="122"/>
      <c r="G113" s="123"/>
    </row>
    <row r="114" spans="1:7" ht="21" customHeight="1" x14ac:dyDescent="0.25">
      <c r="A114" s="8" t="s">
        <v>95</v>
      </c>
      <c r="B114" s="155" t="s">
        <v>96</v>
      </c>
      <c r="C114" s="156"/>
      <c r="D114" s="156"/>
      <c r="E114" s="156"/>
      <c r="F114" s="156"/>
      <c r="G114" s="157"/>
    </row>
    <row r="115" spans="1:7" ht="21" customHeight="1" x14ac:dyDescent="0.25">
      <c r="A115" s="158" t="s">
        <v>721</v>
      </c>
      <c r="B115" s="159"/>
      <c r="C115" s="159"/>
      <c r="D115" s="159"/>
      <c r="E115" s="159"/>
      <c r="F115" s="159"/>
      <c r="G115" s="160"/>
    </row>
    <row r="116" spans="1:7" ht="21" customHeight="1" x14ac:dyDescent="0.25">
      <c r="A116" s="8" t="s">
        <v>93</v>
      </c>
      <c r="B116" s="121" t="s">
        <v>736</v>
      </c>
      <c r="C116" s="122"/>
      <c r="D116" s="122"/>
      <c r="E116" s="122"/>
      <c r="F116" s="122"/>
      <c r="G116" s="123"/>
    </row>
    <row r="117" spans="1:7" ht="21" customHeight="1" x14ac:dyDescent="0.25">
      <c r="A117" s="8" t="s">
        <v>94</v>
      </c>
      <c r="B117" s="121" t="s">
        <v>735</v>
      </c>
      <c r="C117" s="122"/>
      <c r="D117" s="122"/>
      <c r="E117" s="122"/>
      <c r="F117" s="122"/>
      <c r="G117" s="123"/>
    </row>
    <row r="118" spans="1:7" ht="31.5" customHeight="1" x14ac:dyDescent="0.25">
      <c r="A118" s="8" t="s">
        <v>95</v>
      </c>
      <c r="B118" s="155" t="s">
        <v>96</v>
      </c>
      <c r="C118" s="156"/>
      <c r="D118" s="156"/>
      <c r="E118" s="156"/>
      <c r="F118" s="156"/>
      <c r="G118" s="157"/>
    </row>
    <row r="119" spans="1:7" ht="21" customHeight="1" x14ac:dyDescent="0.25">
      <c r="A119" s="158" t="s">
        <v>724</v>
      </c>
      <c r="B119" s="159"/>
      <c r="C119" s="159"/>
      <c r="D119" s="159"/>
      <c r="E119" s="159"/>
      <c r="F119" s="159"/>
      <c r="G119" s="160"/>
    </row>
    <row r="120" spans="1:7" ht="34.5" customHeight="1" x14ac:dyDescent="0.25">
      <c r="A120" s="8" t="s">
        <v>93</v>
      </c>
      <c r="B120" s="121" t="s">
        <v>737</v>
      </c>
      <c r="C120" s="122"/>
      <c r="D120" s="122"/>
      <c r="E120" s="122"/>
      <c r="F120" s="122"/>
      <c r="G120" s="123"/>
    </row>
    <row r="121" spans="1:7" ht="21" customHeight="1" x14ac:dyDescent="0.25">
      <c r="A121" s="8" t="s">
        <v>94</v>
      </c>
      <c r="B121" s="121" t="s">
        <v>738</v>
      </c>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727</v>
      </c>
      <c r="B123" s="159"/>
      <c r="C123" s="159"/>
      <c r="D123" s="159"/>
      <c r="E123" s="159"/>
      <c r="F123" s="159"/>
      <c r="G123" s="160"/>
    </row>
    <row r="124" spans="1:7" ht="21" customHeight="1" x14ac:dyDescent="0.25">
      <c r="A124" s="8" t="s">
        <v>93</v>
      </c>
      <c r="B124" s="121" t="s">
        <v>739</v>
      </c>
      <c r="C124" s="122"/>
      <c r="D124" s="122"/>
      <c r="E124" s="122"/>
      <c r="F124" s="122"/>
      <c r="G124" s="123"/>
    </row>
    <row r="125" spans="1:7" ht="21" customHeight="1" x14ac:dyDescent="0.25">
      <c r="A125" s="8" t="s">
        <v>94</v>
      </c>
      <c r="B125" s="121" t="s">
        <v>740</v>
      </c>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729</v>
      </c>
      <c r="B127" s="159"/>
      <c r="C127" s="159"/>
      <c r="D127" s="159"/>
      <c r="E127" s="159"/>
      <c r="F127" s="159"/>
      <c r="G127" s="160"/>
    </row>
    <row r="128" spans="1:7" ht="21" customHeight="1" x14ac:dyDescent="0.25">
      <c r="A128" s="8" t="s">
        <v>93</v>
      </c>
      <c r="B128" s="121" t="s">
        <v>741</v>
      </c>
      <c r="C128" s="122"/>
      <c r="D128" s="122"/>
      <c r="E128" s="122"/>
      <c r="F128" s="122"/>
      <c r="G128" s="123"/>
    </row>
    <row r="129" spans="1:7" ht="21" customHeight="1" x14ac:dyDescent="0.25">
      <c r="A129" s="8" t="s">
        <v>94</v>
      </c>
      <c r="B129" s="121" t="s">
        <v>735</v>
      </c>
      <c r="C129" s="122"/>
      <c r="D129" s="122"/>
      <c r="E129" s="122"/>
      <c r="F129" s="122"/>
      <c r="G129" s="123"/>
    </row>
    <row r="130" spans="1:7" x14ac:dyDescent="0.25">
      <c r="A130" s="8" t="s">
        <v>95</v>
      </c>
      <c r="B130" s="155" t="s">
        <v>96</v>
      </c>
      <c r="C130" s="156"/>
      <c r="D130" s="156"/>
      <c r="E130" s="156"/>
      <c r="F130" s="156"/>
      <c r="G130" s="157"/>
    </row>
    <row r="131" spans="1:7" x14ac:dyDescent="0.25">
      <c r="A131" s="158" t="s">
        <v>731</v>
      </c>
      <c r="B131" s="159"/>
      <c r="C131" s="159"/>
      <c r="D131" s="159"/>
      <c r="E131" s="159"/>
      <c r="F131" s="159"/>
      <c r="G131" s="160"/>
    </row>
    <row r="132" spans="1:7" ht="42.75" customHeight="1" x14ac:dyDescent="0.25">
      <c r="A132" s="8" t="s">
        <v>93</v>
      </c>
      <c r="B132" s="121" t="s">
        <v>742</v>
      </c>
      <c r="C132" s="122"/>
      <c r="D132" s="122"/>
      <c r="E132" s="122"/>
      <c r="F132" s="122"/>
      <c r="G132" s="123"/>
    </row>
    <row r="133" spans="1:7" ht="18.75" customHeight="1" x14ac:dyDescent="0.25">
      <c r="A133" s="8" t="s">
        <v>94</v>
      </c>
      <c r="B133" s="121" t="s">
        <v>743</v>
      </c>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733</v>
      </c>
      <c r="B135" s="159"/>
      <c r="C135" s="159"/>
      <c r="D135" s="159"/>
      <c r="E135" s="159"/>
      <c r="F135" s="159"/>
      <c r="G135" s="160"/>
    </row>
    <row r="136" spans="1:7" ht="18.75" customHeight="1" x14ac:dyDescent="0.25">
      <c r="A136" s="8" t="s">
        <v>93</v>
      </c>
      <c r="B136" s="121" t="s">
        <v>744</v>
      </c>
      <c r="C136" s="122"/>
      <c r="D136" s="122"/>
      <c r="E136" s="122"/>
      <c r="F136" s="122"/>
      <c r="G136" s="123"/>
    </row>
    <row r="137" spans="1:7" ht="18.75" customHeight="1" x14ac:dyDescent="0.25">
      <c r="A137" s="8" t="s">
        <v>94</v>
      </c>
      <c r="B137" s="121" t="s">
        <v>735</v>
      </c>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38"/>
      <c r="B139" s="164"/>
      <c r="C139" s="164"/>
      <c r="D139" s="164"/>
      <c r="E139" s="164"/>
      <c r="F139" s="164"/>
      <c r="G139" s="139"/>
    </row>
    <row r="140" spans="1:7" ht="18.75" customHeight="1" x14ac:dyDescent="0.25">
      <c r="A140" s="129" t="s">
        <v>104</v>
      </c>
      <c r="B140" s="130"/>
      <c r="C140" s="130"/>
      <c r="D140" s="130"/>
      <c r="E140" s="130"/>
      <c r="F140" s="130"/>
      <c r="G140" s="131"/>
    </row>
    <row r="141" spans="1:7" ht="18.75" customHeight="1" x14ac:dyDescent="0.25">
      <c r="A141" s="161" t="s">
        <v>53</v>
      </c>
      <c r="B141" s="162"/>
      <c r="C141" s="162"/>
      <c r="D141" s="162"/>
      <c r="E141" s="162"/>
      <c r="F141" s="162"/>
      <c r="G141" s="163"/>
    </row>
    <row r="142" spans="1:7" ht="18.75" customHeight="1" x14ac:dyDescent="0.25">
      <c r="A142" s="149" t="s">
        <v>171</v>
      </c>
      <c r="B142" s="150"/>
      <c r="C142" s="150"/>
      <c r="D142" s="150"/>
      <c r="E142" s="150"/>
      <c r="F142" s="150"/>
      <c r="G142" s="151"/>
    </row>
    <row r="143" spans="1:7" ht="18.75" customHeight="1" x14ac:dyDescent="0.25">
      <c r="A143" s="8" t="s">
        <v>105</v>
      </c>
      <c r="B143" s="152"/>
      <c r="C143" s="153"/>
      <c r="D143" s="153"/>
      <c r="E143" s="153"/>
      <c r="F143" s="153"/>
      <c r="G143" s="154"/>
    </row>
    <row r="144" spans="1:7" ht="18.75" customHeight="1" x14ac:dyDescent="0.25">
      <c r="A144" s="8" t="s">
        <v>106</v>
      </c>
      <c r="B144" s="152"/>
      <c r="C144" s="153"/>
      <c r="D144" s="153"/>
      <c r="E144" s="153"/>
      <c r="F144" s="153"/>
      <c r="G144" s="154"/>
    </row>
    <row r="145" spans="1:7" ht="18.75" customHeight="1" x14ac:dyDescent="0.25">
      <c r="A145" s="8" t="s">
        <v>107</v>
      </c>
      <c r="B145" s="155" t="s">
        <v>96</v>
      </c>
      <c r="C145" s="156"/>
      <c r="D145" s="156"/>
      <c r="E145" s="156"/>
      <c r="F145" s="156"/>
      <c r="G145" s="157"/>
    </row>
    <row r="146" spans="1:7" ht="18.75" customHeight="1" x14ac:dyDescent="0.25">
      <c r="A146" s="158" t="s">
        <v>716</v>
      </c>
      <c r="B146" s="159"/>
      <c r="C146" s="159"/>
      <c r="D146" s="159"/>
      <c r="E146" s="159"/>
      <c r="F146" s="159"/>
      <c r="G146" s="160"/>
    </row>
    <row r="147" spans="1:7" ht="18.75" customHeight="1" x14ac:dyDescent="0.25">
      <c r="A147" s="8" t="s">
        <v>105</v>
      </c>
      <c r="B147" s="152"/>
      <c r="C147" s="153"/>
      <c r="D147" s="153"/>
      <c r="E147" s="153"/>
      <c r="F147" s="153"/>
      <c r="G147" s="154"/>
    </row>
    <row r="148" spans="1:7" ht="18.75" customHeight="1" x14ac:dyDescent="0.25">
      <c r="A148" s="8" t="s">
        <v>106</v>
      </c>
      <c r="B148" s="152"/>
      <c r="C148" s="153"/>
      <c r="D148" s="153"/>
      <c r="E148" s="153"/>
      <c r="F148" s="153"/>
      <c r="G148" s="154"/>
    </row>
    <row r="149" spans="1:7" ht="18.75" customHeight="1" x14ac:dyDescent="0.25">
      <c r="A149" s="8" t="s">
        <v>107</v>
      </c>
      <c r="B149" s="155" t="s">
        <v>96</v>
      </c>
      <c r="C149" s="156"/>
      <c r="D149" s="156"/>
      <c r="E149" s="156"/>
      <c r="F149" s="156"/>
      <c r="G149" s="157"/>
    </row>
    <row r="150" spans="1:7" ht="18.75" customHeight="1" x14ac:dyDescent="0.25">
      <c r="A150" s="158" t="s">
        <v>718</v>
      </c>
      <c r="B150" s="159"/>
      <c r="C150" s="159"/>
      <c r="D150" s="159"/>
      <c r="E150" s="159"/>
      <c r="F150" s="159"/>
      <c r="G150" s="160"/>
    </row>
    <row r="151" spans="1:7" ht="18.75" customHeight="1" x14ac:dyDescent="0.25">
      <c r="A151" s="8" t="s">
        <v>105</v>
      </c>
      <c r="B151" s="152"/>
      <c r="C151" s="153"/>
      <c r="D151" s="153"/>
      <c r="E151" s="153"/>
      <c r="F151" s="153"/>
      <c r="G151" s="154"/>
    </row>
    <row r="152" spans="1:7" ht="18.75" customHeight="1" x14ac:dyDescent="0.25">
      <c r="A152" s="8" t="s">
        <v>106</v>
      </c>
      <c r="B152" s="152"/>
      <c r="C152" s="153"/>
      <c r="D152" s="153"/>
      <c r="E152" s="153"/>
      <c r="F152" s="153"/>
      <c r="G152" s="154"/>
    </row>
    <row r="153" spans="1:7" ht="18.75" customHeight="1" x14ac:dyDescent="0.25">
      <c r="A153" s="8" t="s">
        <v>107</v>
      </c>
      <c r="B153" s="155" t="s">
        <v>96</v>
      </c>
      <c r="C153" s="156"/>
      <c r="D153" s="156"/>
      <c r="E153" s="156"/>
      <c r="F153" s="156"/>
      <c r="G153" s="157"/>
    </row>
    <row r="154" spans="1:7" ht="18.75" customHeight="1" x14ac:dyDescent="0.25">
      <c r="A154" s="158" t="s">
        <v>721</v>
      </c>
      <c r="B154" s="159"/>
      <c r="C154" s="159"/>
      <c r="D154" s="159"/>
      <c r="E154" s="159"/>
      <c r="F154" s="159"/>
      <c r="G154" s="160"/>
    </row>
    <row r="155" spans="1:7" ht="18.75" customHeight="1" x14ac:dyDescent="0.25">
      <c r="A155" s="8" t="s">
        <v>105</v>
      </c>
      <c r="B155" s="152"/>
      <c r="C155" s="153"/>
      <c r="D155" s="153"/>
      <c r="E155" s="153"/>
      <c r="F155" s="153"/>
      <c r="G155" s="154"/>
    </row>
    <row r="156" spans="1:7" ht="18.75" customHeight="1" x14ac:dyDescent="0.25">
      <c r="A156" s="8" t="s">
        <v>106</v>
      </c>
      <c r="B156" s="152"/>
      <c r="C156" s="153"/>
      <c r="D156" s="153"/>
      <c r="E156" s="153"/>
      <c r="F156" s="153"/>
      <c r="G156" s="154"/>
    </row>
    <row r="157" spans="1:7" ht="18.75" customHeight="1" x14ac:dyDescent="0.25">
      <c r="A157" s="8" t="s">
        <v>107</v>
      </c>
      <c r="B157" s="155" t="s">
        <v>96</v>
      </c>
      <c r="C157" s="156"/>
      <c r="D157" s="156"/>
      <c r="E157" s="156"/>
      <c r="F157" s="156"/>
      <c r="G157" s="157"/>
    </row>
    <row r="158" spans="1:7" ht="18.75" customHeight="1" x14ac:dyDescent="0.25">
      <c r="A158" s="158" t="s">
        <v>724</v>
      </c>
      <c r="B158" s="159"/>
      <c r="C158" s="159"/>
      <c r="D158" s="159"/>
      <c r="E158" s="159"/>
      <c r="F158" s="159"/>
      <c r="G158" s="160"/>
    </row>
    <row r="159" spans="1:7" ht="18.75" customHeight="1" x14ac:dyDescent="0.25">
      <c r="A159" s="8" t="s">
        <v>105</v>
      </c>
      <c r="B159" s="152"/>
      <c r="C159" s="153"/>
      <c r="D159" s="153"/>
      <c r="E159" s="153"/>
      <c r="F159" s="153"/>
      <c r="G159" s="154"/>
    </row>
    <row r="160" spans="1:7" ht="18.75" customHeight="1" x14ac:dyDescent="0.25">
      <c r="A160" s="8" t="s">
        <v>106</v>
      </c>
      <c r="B160" s="152"/>
      <c r="C160" s="153"/>
      <c r="D160" s="153"/>
      <c r="E160" s="153"/>
      <c r="F160" s="153"/>
      <c r="G160" s="154"/>
    </row>
    <row r="161" spans="1:7" ht="18.75" customHeight="1" x14ac:dyDescent="0.25">
      <c r="A161" s="8" t="s">
        <v>107</v>
      </c>
      <c r="B161" s="155" t="s">
        <v>96</v>
      </c>
      <c r="C161" s="156"/>
      <c r="D161" s="156"/>
      <c r="E161" s="156"/>
      <c r="F161" s="156"/>
      <c r="G161" s="157"/>
    </row>
    <row r="162" spans="1:7" ht="18.75" customHeight="1" x14ac:dyDescent="0.25">
      <c r="A162" s="158" t="s">
        <v>727</v>
      </c>
      <c r="B162" s="159"/>
      <c r="C162" s="159"/>
      <c r="D162" s="159"/>
      <c r="E162" s="159"/>
      <c r="F162" s="159"/>
      <c r="G162" s="160"/>
    </row>
    <row r="163" spans="1:7" ht="18.75" customHeight="1" x14ac:dyDescent="0.25">
      <c r="A163" s="8" t="s">
        <v>105</v>
      </c>
      <c r="B163" s="152"/>
      <c r="C163" s="153"/>
      <c r="D163" s="153"/>
      <c r="E163" s="153"/>
      <c r="F163" s="153"/>
      <c r="G163" s="154"/>
    </row>
    <row r="164" spans="1:7" x14ac:dyDescent="0.25">
      <c r="A164" s="8" t="s">
        <v>106</v>
      </c>
      <c r="B164" s="152"/>
      <c r="C164" s="153"/>
      <c r="D164" s="153"/>
      <c r="E164" s="153"/>
      <c r="F164" s="153"/>
      <c r="G164" s="154"/>
    </row>
    <row r="165" spans="1:7" x14ac:dyDescent="0.25">
      <c r="A165" s="8" t="s">
        <v>107</v>
      </c>
      <c r="B165" s="155" t="s">
        <v>96</v>
      </c>
      <c r="C165" s="156"/>
      <c r="D165" s="156"/>
      <c r="E165" s="156"/>
      <c r="F165" s="156"/>
      <c r="G165" s="157"/>
    </row>
    <row r="166" spans="1:7" x14ac:dyDescent="0.25">
      <c r="A166" s="158" t="s">
        <v>729</v>
      </c>
      <c r="B166" s="159"/>
      <c r="C166" s="159"/>
      <c r="D166" s="159"/>
      <c r="E166" s="159"/>
      <c r="F166" s="159"/>
      <c r="G166" s="160"/>
    </row>
    <row r="167" spans="1:7" x14ac:dyDescent="0.25">
      <c r="A167" s="8" t="s">
        <v>105</v>
      </c>
      <c r="B167" s="152"/>
      <c r="C167" s="153"/>
      <c r="D167" s="153"/>
      <c r="E167" s="153"/>
      <c r="F167" s="153"/>
      <c r="G167" s="154"/>
    </row>
    <row r="168" spans="1:7" x14ac:dyDescent="0.25">
      <c r="A168" s="8" t="s">
        <v>106</v>
      </c>
      <c r="B168" s="152"/>
      <c r="C168" s="153"/>
      <c r="D168" s="153"/>
      <c r="E168" s="153"/>
      <c r="F168" s="153"/>
      <c r="G168" s="154"/>
    </row>
    <row r="169" spans="1:7" x14ac:dyDescent="0.25">
      <c r="A169" s="8" t="s">
        <v>107</v>
      </c>
      <c r="B169" s="155" t="s">
        <v>96</v>
      </c>
      <c r="C169" s="156"/>
      <c r="D169" s="156"/>
      <c r="E169" s="156"/>
      <c r="F169" s="156"/>
      <c r="G169" s="157"/>
    </row>
    <row r="170" spans="1:7" x14ac:dyDescent="0.25">
      <c r="A170" s="158" t="s">
        <v>731</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733</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65"/>
      <c r="B178" s="166"/>
      <c r="C178" s="166"/>
      <c r="D178" s="166"/>
      <c r="E178" s="166"/>
      <c r="F178" s="166"/>
      <c r="G178" s="167"/>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745</v>
      </c>
      <c r="E4" s="90"/>
      <c r="F4" s="90"/>
      <c r="G4" s="91"/>
    </row>
    <row r="5" spans="1:7" x14ac:dyDescent="0.25">
      <c r="A5" s="86" t="s">
        <v>4</v>
      </c>
      <c r="B5" s="87"/>
      <c r="C5" s="88"/>
      <c r="D5" s="89" t="s">
        <v>5</v>
      </c>
      <c r="E5" s="90"/>
      <c r="F5" s="90"/>
      <c r="G5" s="91"/>
    </row>
    <row r="6" spans="1:7" x14ac:dyDescent="0.25">
      <c r="A6" s="86" t="s">
        <v>6</v>
      </c>
      <c r="B6" s="87"/>
      <c r="C6" s="88"/>
      <c r="D6" s="89" t="s">
        <v>746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110</v>
      </c>
      <c r="D31" s="122"/>
      <c r="E31" s="122"/>
      <c r="F31" s="122"/>
      <c r="G31" s="123"/>
    </row>
    <row r="32" spans="1:7" x14ac:dyDescent="0.25">
      <c r="A32" s="119" t="s">
        <v>29</v>
      </c>
      <c r="B32" s="120"/>
      <c r="C32" s="121" t="s">
        <v>111</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2378.8939089999999</v>
      </c>
      <c r="D36" s="70"/>
      <c r="E36" s="68">
        <v>897.23838499999999</v>
      </c>
      <c r="F36" s="68">
        <v>1314.8594859199998</v>
      </c>
      <c r="G36" s="68">
        <v>146.54516658022828</v>
      </c>
    </row>
    <row r="37" spans="1:7" x14ac:dyDescent="0.25">
      <c r="A37" s="127" t="s">
        <v>39</v>
      </c>
      <c r="B37" s="128"/>
      <c r="C37" s="69">
        <v>2585.53074866</v>
      </c>
      <c r="D37" s="70"/>
      <c r="E37" s="68">
        <v>1326.5277682599999</v>
      </c>
      <c r="F37" s="68">
        <v>1314.8594859199998</v>
      </c>
      <c r="G37" s="68">
        <v>99.120389137778446</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747</v>
      </c>
      <c r="C45" s="147" t="s">
        <v>169</v>
      </c>
      <c r="D45" s="147" t="s">
        <v>170</v>
      </c>
      <c r="E45" s="147" t="s">
        <v>122</v>
      </c>
      <c r="F45" s="3" t="s">
        <v>58</v>
      </c>
      <c r="G45" s="4"/>
    </row>
    <row r="46" spans="1:7" ht="86.25" customHeight="1" x14ac:dyDescent="0.25">
      <c r="A46" s="6" t="s">
        <v>171</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6</v>
      </c>
    </row>
    <row r="50" spans="1:7" x14ac:dyDescent="0.25">
      <c r="A50" s="145"/>
      <c r="B50" s="145"/>
      <c r="C50" s="145"/>
      <c r="D50" s="145"/>
      <c r="E50" s="145"/>
      <c r="F50" s="3" t="s">
        <v>50</v>
      </c>
      <c r="G50" s="3">
        <v>6</v>
      </c>
    </row>
    <row r="51" spans="1:7" x14ac:dyDescent="0.25">
      <c r="A51" s="145"/>
      <c r="B51" s="145"/>
      <c r="C51" s="145"/>
      <c r="D51" s="145"/>
      <c r="E51" s="145"/>
      <c r="F51" s="3" t="s">
        <v>51</v>
      </c>
      <c r="G51" s="3">
        <v>3.8</v>
      </c>
    </row>
    <row r="52" spans="1:7" ht="65.25" customHeight="1" x14ac:dyDescent="0.25">
      <c r="A52" s="146"/>
      <c r="B52" s="146"/>
      <c r="C52" s="146"/>
      <c r="D52" s="146"/>
      <c r="E52" s="146"/>
      <c r="F52" s="3" t="s">
        <v>52</v>
      </c>
      <c r="G52" s="3">
        <v>3.8</v>
      </c>
    </row>
    <row r="53" spans="1:7" x14ac:dyDescent="0.25">
      <c r="A53" s="7"/>
      <c r="B53" s="147" t="s">
        <v>748</v>
      </c>
      <c r="C53" s="147" t="s">
        <v>749</v>
      </c>
      <c r="D53" s="147" t="s">
        <v>80</v>
      </c>
      <c r="E53" s="147" t="s">
        <v>63</v>
      </c>
      <c r="F53" s="3" t="s">
        <v>58</v>
      </c>
      <c r="G53" s="3">
        <v>6.98</v>
      </c>
    </row>
    <row r="54" spans="1:7" ht="24.75" x14ac:dyDescent="0.25">
      <c r="A54" s="6" t="s">
        <v>750</v>
      </c>
      <c r="B54" s="148"/>
      <c r="C54" s="148"/>
      <c r="D54" s="148"/>
      <c r="E54" s="148"/>
      <c r="F54" s="3" t="s">
        <v>60</v>
      </c>
      <c r="G54" s="3">
        <v>183.68</v>
      </c>
    </row>
    <row r="55" spans="1:7" x14ac:dyDescent="0.25">
      <c r="A55" s="144" t="s">
        <v>44</v>
      </c>
      <c r="B55" s="144" t="s">
        <v>45</v>
      </c>
      <c r="C55" s="144" t="s">
        <v>46</v>
      </c>
      <c r="D55" s="144" t="s">
        <v>47</v>
      </c>
      <c r="E55" s="144" t="s">
        <v>48</v>
      </c>
      <c r="F55" s="3" t="s">
        <v>49</v>
      </c>
      <c r="G55" s="3">
        <v>1.2</v>
      </c>
    </row>
    <row r="56" spans="1:7" x14ac:dyDescent="0.25">
      <c r="A56" s="145"/>
      <c r="B56" s="145"/>
      <c r="C56" s="145"/>
      <c r="D56" s="145"/>
      <c r="E56" s="145"/>
      <c r="F56" s="3" t="s">
        <v>50</v>
      </c>
      <c r="G56" s="3">
        <v>1.2</v>
      </c>
    </row>
    <row r="57" spans="1:7" x14ac:dyDescent="0.25">
      <c r="A57" s="145"/>
      <c r="B57" s="145"/>
      <c r="C57" s="145"/>
      <c r="D57" s="145"/>
      <c r="E57" s="145"/>
      <c r="F57" s="3" t="s">
        <v>51</v>
      </c>
      <c r="G57" s="3">
        <v>2.1</v>
      </c>
    </row>
    <row r="58" spans="1:7" x14ac:dyDescent="0.25">
      <c r="A58" s="146"/>
      <c r="B58" s="146"/>
      <c r="C58" s="146"/>
      <c r="D58" s="146"/>
      <c r="E58" s="146"/>
      <c r="F58" s="3" t="s">
        <v>52</v>
      </c>
      <c r="G58" s="3">
        <v>2.1</v>
      </c>
    </row>
    <row r="59" spans="1:7" x14ac:dyDescent="0.25">
      <c r="A59" s="7"/>
      <c r="B59" s="147" t="s">
        <v>748</v>
      </c>
      <c r="C59" s="147" t="s">
        <v>751</v>
      </c>
      <c r="D59" s="147" t="s">
        <v>80</v>
      </c>
      <c r="E59" s="147" t="s">
        <v>122</v>
      </c>
      <c r="F59" s="3" t="s">
        <v>58</v>
      </c>
      <c r="G59" s="3">
        <v>0.8</v>
      </c>
    </row>
    <row r="60" spans="1:7" ht="34.5" customHeight="1" x14ac:dyDescent="0.25">
      <c r="A60" s="6" t="s">
        <v>752</v>
      </c>
      <c r="B60" s="148"/>
      <c r="C60" s="148"/>
      <c r="D60" s="148"/>
      <c r="E60" s="148"/>
      <c r="F60" s="3" t="s">
        <v>60</v>
      </c>
      <c r="G60" s="3">
        <v>38.1</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0</v>
      </c>
    </row>
    <row r="66" spans="1:7" x14ac:dyDescent="0.25">
      <c r="A66" s="146"/>
      <c r="B66" s="146"/>
      <c r="C66" s="146"/>
      <c r="D66" s="146"/>
      <c r="E66" s="146"/>
      <c r="F66" s="3" t="s">
        <v>52</v>
      </c>
      <c r="G66" s="3">
        <v>0</v>
      </c>
    </row>
    <row r="67" spans="1:7" x14ac:dyDescent="0.25">
      <c r="A67" s="7"/>
      <c r="B67" s="147" t="s">
        <v>753</v>
      </c>
      <c r="C67" s="147" t="s">
        <v>754</v>
      </c>
      <c r="D67" s="147" t="s">
        <v>80</v>
      </c>
      <c r="E67" s="147" t="s">
        <v>726</v>
      </c>
      <c r="F67" s="3" t="s">
        <v>58</v>
      </c>
      <c r="G67" s="3">
        <v>0</v>
      </c>
    </row>
    <row r="68" spans="1:7" ht="88.5" customHeight="1" x14ac:dyDescent="0.25">
      <c r="A68" s="6" t="s">
        <v>755</v>
      </c>
      <c r="B68" s="148"/>
      <c r="C68" s="148"/>
      <c r="D68" s="148"/>
      <c r="E68" s="148"/>
      <c r="F68" s="3" t="s">
        <v>60</v>
      </c>
      <c r="G68" s="4"/>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3">
        <v>0</v>
      </c>
    </row>
    <row r="72" spans="1:7" x14ac:dyDescent="0.25">
      <c r="A72" s="146"/>
      <c r="B72" s="146"/>
      <c r="C72" s="146"/>
      <c r="D72" s="146"/>
      <c r="E72" s="146"/>
      <c r="F72" s="3" t="s">
        <v>52</v>
      </c>
      <c r="G72" s="3">
        <v>0</v>
      </c>
    </row>
    <row r="73" spans="1:7" x14ac:dyDescent="0.25">
      <c r="A73" s="7"/>
      <c r="B73" s="147" t="s">
        <v>756</v>
      </c>
      <c r="C73" s="147" t="s">
        <v>754</v>
      </c>
      <c r="D73" s="147" t="s">
        <v>80</v>
      </c>
      <c r="E73" s="147" t="s">
        <v>726</v>
      </c>
      <c r="F73" s="3" t="s">
        <v>58</v>
      </c>
      <c r="G73" s="3">
        <v>0</v>
      </c>
    </row>
    <row r="74" spans="1:7" ht="36.75" x14ac:dyDescent="0.25">
      <c r="A74" s="6" t="s">
        <v>757</v>
      </c>
      <c r="B74" s="148"/>
      <c r="C74" s="148"/>
      <c r="D74" s="148"/>
      <c r="E74" s="148"/>
      <c r="F74" s="3" t="s">
        <v>60</v>
      </c>
      <c r="G74" s="4"/>
    </row>
    <row r="75" spans="1:7" x14ac:dyDescent="0.25">
      <c r="A75" s="132" t="s">
        <v>77</v>
      </c>
      <c r="B75" s="133"/>
      <c r="C75" s="133"/>
      <c r="D75" s="133"/>
      <c r="E75" s="133"/>
      <c r="F75" s="133"/>
      <c r="G75" s="134"/>
    </row>
    <row r="76" spans="1:7" x14ac:dyDescent="0.25">
      <c r="A76" s="135" t="s">
        <v>42</v>
      </c>
      <c r="B76" s="136"/>
      <c r="C76" s="136"/>
      <c r="D76" s="136"/>
      <c r="E76" s="137"/>
      <c r="F76" s="135" t="s">
        <v>43</v>
      </c>
      <c r="G76" s="137"/>
    </row>
    <row r="77" spans="1:7" x14ac:dyDescent="0.25">
      <c r="A77" s="144" t="s">
        <v>44</v>
      </c>
      <c r="B77" s="144" t="s">
        <v>45</v>
      </c>
      <c r="C77" s="144" t="s">
        <v>46</v>
      </c>
      <c r="D77" s="144" t="s">
        <v>47</v>
      </c>
      <c r="E77" s="144" t="s">
        <v>48</v>
      </c>
      <c r="F77" s="3" t="s">
        <v>49</v>
      </c>
      <c r="G77" s="3">
        <v>100</v>
      </c>
    </row>
    <row r="78" spans="1:7" x14ac:dyDescent="0.25">
      <c r="A78" s="145"/>
      <c r="B78" s="145"/>
      <c r="C78" s="145"/>
      <c r="D78" s="145"/>
      <c r="E78" s="145"/>
      <c r="F78" s="3" t="s">
        <v>50</v>
      </c>
      <c r="G78" s="3">
        <v>100</v>
      </c>
    </row>
    <row r="79" spans="1:7" x14ac:dyDescent="0.25">
      <c r="A79" s="145"/>
      <c r="B79" s="145"/>
      <c r="C79" s="145"/>
      <c r="D79" s="145"/>
      <c r="E79" s="145"/>
      <c r="F79" s="3" t="s">
        <v>51</v>
      </c>
      <c r="G79" s="3">
        <v>100</v>
      </c>
    </row>
    <row r="80" spans="1:7" x14ac:dyDescent="0.25">
      <c r="A80" s="146"/>
      <c r="B80" s="146"/>
      <c r="C80" s="146"/>
      <c r="D80" s="146"/>
      <c r="E80" s="146"/>
      <c r="F80" s="3" t="s">
        <v>52</v>
      </c>
      <c r="G80" s="3">
        <v>100</v>
      </c>
    </row>
    <row r="81" spans="1:7" x14ac:dyDescent="0.25">
      <c r="A81" s="7"/>
      <c r="B81" s="147" t="s">
        <v>758</v>
      </c>
      <c r="C81" s="147" t="s">
        <v>759</v>
      </c>
      <c r="D81" s="147" t="s">
        <v>80</v>
      </c>
      <c r="E81" s="147" t="s">
        <v>726</v>
      </c>
      <c r="F81" s="3" t="s">
        <v>58</v>
      </c>
      <c r="G81" s="3">
        <v>100</v>
      </c>
    </row>
    <row r="82" spans="1:7" ht="47.25" customHeight="1" x14ac:dyDescent="0.25">
      <c r="A82" s="6" t="s">
        <v>760</v>
      </c>
      <c r="B82" s="148"/>
      <c r="C82" s="148"/>
      <c r="D82" s="148"/>
      <c r="E82" s="148"/>
      <c r="F82" s="3" t="s">
        <v>60</v>
      </c>
      <c r="G82" s="3">
        <v>100</v>
      </c>
    </row>
    <row r="83" spans="1:7" x14ac:dyDescent="0.25">
      <c r="A83" s="144" t="s">
        <v>44</v>
      </c>
      <c r="B83" s="144" t="s">
        <v>45</v>
      </c>
      <c r="C83" s="144" t="s">
        <v>46</v>
      </c>
      <c r="D83" s="144" t="s">
        <v>47</v>
      </c>
      <c r="E83" s="144" t="s">
        <v>48</v>
      </c>
      <c r="F83" s="3" t="s">
        <v>49</v>
      </c>
      <c r="G83" s="4"/>
    </row>
    <row r="84" spans="1:7" x14ac:dyDescent="0.25">
      <c r="A84" s="145"/>
      <c r="B84" s="145"/>
      <c r="C84" s="145"/>
      <c r="D84" s="145"/>
      <c r="E84" s="145"/>
      <c r="F84" s="3" t="s">
        <v>50</v>
      </c>
      <c r="G84" s="4"/>
    </row>
    <row r="85" spans="1:7" x14ac:dyDescent="0.25">
      <c r="A85" s="145"/>
      <c r="B85" s="145"/>
      <c r="C85" s="145"/>
      <c r="D85" s="145"/>
      <c r="E85" s="145"/>
      <c r="F85" s="3" t="s">
        <v>51</v>
      </c>
      <c r="G85" s="4"/>
    </row>
    <row r="86" spans="1:7" x14ac:dyDescent="0.25">
      <c r="A86" s="146"/>
      <c r="B86" s="146"/>
      <c r="C86" s="146"/>
      <c r="D86" s="146"/>
      <c r="E86" s="146"/>
      <c r="F86" s="3" t="s">
        <v>52</v>
      </c>
      <c r="G86" s="4"/>
    </row>
    <row r="87" spans="1:7" x14ac:dyDescent="0.25">
      <c r="A87" s="7"/>
      <c r="B87" s="147" t="s">
        <v>758</v>
      </c>
      <c r="C87" s="147" t="s">
        <v>761</v>
      </c>
      <c r="D87" s="147" t="s">
        <v>80</v>
      </c>
      <c r="E87" s="147" t="s">
        <v>762</v>
      </c>
      <c r="F87" s="3" t="s">
        <v>58</v>
      </c>
      <c r="G87" s="4"/>
    </row>
    <row r="88" spans="1:7" ht="50.25" customHeight="1" x14ac:dyDescent="0.25">
      <c r="A88" s="6" t="s">
        <v>761</v>
      </c>
      <c r="B88" s="148"/>
      <c r="C88" s="148"/>
      <c r="D88" s="148"/>
      <c r="E88" s="148"/>
      <c r="F88" s="3" t="s">
        <v>60</v>
      </c>
      <c r="G88" s="4"/>
    </row>
    <row r="89" spans="1:7" x14ac:dyDescent="0.25">
      <c r="A89" s="144" t="s">
        <v>44</v>
      </c>
      <c r="B89" s="144" t="s">
        <v>45</v>
      </c>
      <c r="C89" s="144" t="s">
        <v>46</v>
      </c>
      <c r="D89" s="144" t="s">
        <v>47</v>
      </c>
      <c r="E89" s="144" t="s">
        <v>48</v>
      </c>
      <c r="F89" s="3" t="s">
        <v>49</v>
      </c>
      <c r="G89" s="3">
        <v>100</v>
      </c>
    </row>
    <row r="90" spans="1:7" x14ac:dyDescent="0.25">
      <c r="A90" s="145"/>
      <c r="B90" s="145"/>
      <c r="C90" s="145"/>
      <c r="D90" s="145"/>
      <c r="E90" s="145"/>
      <c r="F90" s="3" t="s">
        <v>50</v>
      </c>
      <c r="G90" s="3">
        <v>100</v>
      </c>
    </row>
    <row r="91" spans="1:7" x14ac:dyDescent="0.25">
      <c r="A91" s="145"/>
      <c r="B91" s="145"/>
      <c r="C91" s="145"/>
      <c r="D91" s="145"/>
      <c r="E91" s="145"/>
      <c r="F91" s="3" t="s">
        <v>51</v>
      </c>
      <c r="G91" s="3">
        <v>25</v>
      </c>
    </row>
    <row r="92" spans="1:7" x14ac:dyDescent="0.25">
      <c r="A92" s="146"/>
      <c r="B92" s="146"/>
      <c r="C92" s="146"/>
      <c r="D92" s="146"/>
      <c r="E92" s="146"/>
      <c r="F92" s="3" t="s">
        <v>52</v>
      </c>
      <c r="G92" s="3">
        <v>25</v>
      </c>
    </row>
    <row r="93" spans="1:7" x14ac:dyDescent="0.25">
      <c r="A93" s="7"/>
      <c r="B93" s="147" t="s">
        <v>763</v>
      </c>
      <c r="C93" s="147" t="s">
        <v>764</v>
      </c>
      <c r="D93" s="147" t="s">
        <v>80</v>
      </c>
      <c r="E93" s="147" t="s">
        <v>765</v>
      </c>
      <c r="F93" s="3" t="s">
        <v>58</v>
      </c>
      <c r="G93" s="3">
        <v>0.08</v>
      </c>
    </row>
    <row r="94" spans="1:7" ht="39.75" customHeight="1" x14ac:dyDescent="0.25">
      <c r="A94" s="6" t="s">
        <v>766</v>
      </c>
      <c r="B94" s="148"/>
      <c r="C94" s="148"/>
      <c r="D94" s="148"/>
      <c r="E94" s="148"/>
      <c r="F94" s="3" t="s">
        <v>60</v>
      </c>
      <c r="G94" s="3">
        <v>0.32</v>
      </c>
    </row>
    <row r="95" spans="1:7" x14ac:dyDescent="0.25">
      <c r="A95" s="129" t="s">
        <v>92</v>
      </c>
      <c r="B95" s="130"/>
      <c r="C95" s="130"/>
      <c r="D95" s="130"/>
      <c r="E95" s="130"/>
      <c r="F95" s="130"/>
      <c r="G95" s="131"/>
    </row>
    <row r="96" spans="1:7" x14ac:dyDescent="0.25">
      <c r="A96" s="161" t="s">
        <v>53</v>
      </c>
      <c r="B96" s="162"/>
      <c r="C96" s="162"/>
      <c r="D96" s="162"/>
      <c r="E96" s="162"/>
      <c r="F96" s="162"/>
      <c r="G96" s="163"/>
    </row>
    <row r="97" spans="1:7" x14ac:dyDescent="0.25">
      <c r="A97" s="149" t="s">
        <v>171</v>
      </c>
      <c r="B97" s="150"/>
      <c r="C97" s="150"/>
      <c r="D97" s="150"/>
      <c r="E97" s="150"/>
      <c r="F97" s="150"/>
      <c r="G97" s="151"/>
    </row>
    <row r="98" spans="1:7" x14ac:dyDescent="0.25">
      <c r="A98" s="8" t="s">
        <v>93</v>
      </c>
      <c r="B98" s="152"/>
      <c r="C98" s="153"/>
      <c r="D98" s="153"/>
      <c r="E98" s="153"/>
      <c r="F98" s="153"/>
      <c r="G98" s="154"/>
    </row>
    <row r="99" spans="1:7" x14ac:dyDescent="0.25">
      <c r="A99" s="8" t="s">
        <v>94</v>
      </c>
      <c r="B99" s="121"/>
      <c r="C99" s="122"/>
      <c r="D99" s="122"/>
      <c r="E99" s="122"/>
      <c r="F99" s="122"/>
      <c r="G99" s="123"/>
    </row>
    <row r="100" spans="1:7" x14ac:dyDescent="0.25">
      <c r="A100" s="8" t="s">
        <v>95</v>
      </c>
      <c r="B100" s="155" t="s">
        <v>96</v>
      </c>
      <c r="C100" s="156"/>
      <c r="D100" s="156"/>
      <c r="E100" s="156"/>
      <c r="F100" s="156"/>
      <c r="G100" s="157"/>
    </row>
    <row r="101" spans="1:7" x14ac:dyDescent="0.25">
      <c r="A101" s="158" t="s">
        <v>750</v>
      </c>
      <c r="B101" s="159"/>
      <c r="C101" s="159"/>
      <c r="D101" s="159"/>
      <c r="E101" s="159"/>
      <c r="F101" s="159"/>
      <c r="G101" s="160"/>
    </row>
    <row r="102" spans="1:7" ht="34.5" customHeight="1" x14ac:dyDescent="0.25">
      <c r="A102" s="8" t="s">
        <v>93</v>
      </c>
      <c r="B102" s="121" t="s">
        <v>767</v>
      </c>
      <c r="C102" s="122"/>
      <c r="D102" s="122"/>
      <c r="E102" s="122"/>
      <c r="F102" s="122"/>
      <c r="G102" s="123"/>
    </row>
    <row r="103" spans="1:7" ht="31.5" customHeight="1" x14ac:dyDescent="0.25">
      <c r="A103" s="8" t="s">
        <v>94</v>
      </c>
      <c r="B103" s="121" t="s">
        <v>768</v>
      </c>
      <c r="C103" s="122"/>
      <c r="D103" s="122"/>
      <c r="E103" s="122"/>
      <c r="F103" s="122"/>
      <c r="G103" s="123"/>
    </row>
    <row r="104" spans="1:7" ht="21" customHeight="1" x14ac:dyDescent="0.25">
      <c r="A104" s="8" t="s">
        <v>95</v>
      </c>
      <c r="B104" s="155" t="s">
        <v>96</v>
      </c>
      <c r="C104" s="156"/>
      <c r="D104" s="156"/>
      <c r="E104" s="156"/>
      <c r="F104" s="156"/>
      <c r="G104" s="157"/>
    </row>
    <row r="105" spans="1:7" ht="21" customHeight="1" x14ac:dyDescent="0.25">
      <c r="A105" s="158" t="s">
        <v>752</v>
      </c>
      <c r="B105" s="159"/>
      <c r="C105" s="159"/>
      <c r="D105" s="159"/>
      <c r="E105" s="159"/>
      <c r="F105" s="159"/>
      <c r="G105" s="160"/>
    </row>
    <row r="106" spans="1:7" ht="33.75" customHeight="1" x14ac:dyDescent="0.25">
      <c r="A106" s="8" t="s">
        <v>93</v>
      </c>
      <c r="B106" s="121" t="s">
        <v>769</v>
      </c>
      <c r="C106" s="122"/>
      <c r="D106" s="122"/>
      <c r="E106" s="122"/>
      <c r="F106" s="122"/>
      <c r="G106" s="123"/>
    </row>
    <row r="107" spans="1:7" ht="21" customHeight="1" x14ac:dyDescent="0.25">
      <c r="A107" s="8" t="s">
        <v>94</v>
      </c>
      <c r="B107" s="121" t="s">
        <v>770</v>
      </c>
      <c r="C107" s="122"/>
      <c r="D107" s="122"/>
      <c r="E107" s="122"/>
      <c r="F107" s="122"/>
      <c r="G107" s="123"/>
    </row>
    <row r="108" spans="1:7" ht="21" customHeight="1" x14ac:dyDescent="0.25">
      <c r="A108" s="8" t="s">
        <v>95</v>
      </c>
      <c r="B108" s="155" t="s">
        <v>96</v>
      </c>
      <c r="C108" s="156"/>
      <c r="D108" s="156"/>
      <c r="E108" s="156"/>
      <c r="F108" s="156"/>
      <c r="G108" s="157"/>
    </row>
    <row r="109" spans="1:7" ht="21" customHeight="1" x14ac:dyDescent="0.25">
      <c r="A109" s="158" t="s">
        <v>755</v>
      </c>
      <c r="B109" s="159"/>
      <c r="C109" s="159"/>
      <c r="D109" s="159"/>
      <c r="E109" s="159"/>
      <c r="F109" s="159"/>
      <c r="G109" s="160"/>
    </row>
    <row r="110" spans="1:7" ht="35.25" customHeight="1" x14ac:dyDescent="0.25">
      <c r="A110" s="8" t="s">
        <v>93</v>
      </c>
      <c r="B110" s="121" t="s">
        <v>771</v>
      </c>
      <c r="C110" s="122"/>
      <c r="D110" s="122"/>
      <c r="E110" s="122"/>
      <c r="F110" s="122"/>
      <c r="G110" s="123"/>
    </row>
    <row r="111" spans="1:7" ht="21" customHeight="1" x14ac:dyDescent="0.25">
      <c r="A111" s="8" t="s">
        <v>94</v>
      </c>
      <c r="B111" s="121" t="s">
        <v>772</v>
      </c>
      <c r="C111" s="122"/>
      <c r="D111" s="122"/>
      <c r="E111" s="122"/>
      <c r="F111" s="122"/>
      <c r="G111" s="123"/>
    </row>
    <row r="112" spans="1:7" ht="21" customHeight="1" x14ac:dyDescent="0.25">
      <c r="A112" s="8" t="s">
        <v>95</v>
      </c>
      <c r="B112" s="155" t="s">
        <v>96</v>
      </c>
      <c r="C112" s="156"/>
      <c r="D112" s="156"/>
      <c r="E112" s="156"/>
      <c r="F112" s="156"/>
      <c r="G112" s="157"/>
    </row>
    <row r="113" spans="1:7" ht="21" customHeight="1" x14ac:dyDescent="0.25">
      <c r="A113" s="158" t="s">
        <v>757</v>
      </c>
      <c r="B113" s="159"/>
      <c r="C113" s="159"/>
      <c r="D113" s="159"/>
      <c r="E113" s="159"/>
      <c r="F113" s="159"/>
      <c r="G113" s="160"/>
    </row>
    <row r="114" spans="1:7" ht="21" customHeight="1" x14ac:dyDescent="0.25">
      <c r="A114" s="8" t="s">
        <v>93</v>
      </c>
      <c r="B114" s="121" t="s">
        <v>773</v>
      </c>
      <c r="C114" s="122"/>
      <c r="D114" s="122"/>
      <c r="E114" s="122"/>
      <c r="F114" s="122"/>
      <c r="G114" s="123"/>
    </row>
    <row r="115" spans="1:7" ht="21" customHeight="1" x14ac:dyDescent="0.25">
      <c r="A115" s="8" t="s">
        <v>94</v>
      </c>
      <c r="B115" s="121"/>
      <c r="C115" s="122"/>
      <c r="D115" s="122"/>
      <c r="E115" s="122"/>
      <c r="F115" s="122"/>
      <c r="G115" s="123"/>
    </row>
    <row r="116" spans="1:7" ht="21" customHeight="1" x14ac:dyDescent="0.25">
      <c r="A116" s="8" t="s">
        <v>95</v>
      </c>
      <c r="B116" s="155" t="s">
        <v>96</v>
      </c>
      <c r="C116" s="156"/>
      <c r="D116" s="156"/>
      <c r="E116" s="156"/>
      <c r="F116" s="156"/>
      <c r="G116" s="157"/>
    </row>
    <row r="117" spans="1:7" ht="21" customHeight="1" x14ac:dyDescent="0.25">
      <c r="A117" s="158" t="s">
        <v>760</v>
      </c>
      <c r="B117" s="159"/>
      <c r="C117" s="159"/>
      <c r="D117" s="159"/>
      <c r="E117" s="159"/>
      <c r="F117" s="159"/>
      <c r="G117" s="160"/>
    </row>
    <row r="118" spans="1:7" ht="31.5" customHeight="1" x14ac:dyDescent="0.25">
      <c r="A118" s="8" t="s">
        <v>93</v>
      </c>
      <c r="B118" s="121" t="s">
        <v>774</v>
      </c>
      <c r="C118" s="122"/>
      <c r="D118" s="122"/>
      <c r="E118" s="122"/>
      <c r="F118" s="122"/>
      <c r="G118" s="123"/>
    </row>
    <row r="119" spans="1:7" ht="21" customHeight="1" x14ac:dyDescent="0.25">
      <c r="A119" s="8" t="s">
        <v>94</v>
      </c>
      <c r="B119" s="121" t="s">
        <v>775</v>
      </c>
      <c r="C119" s="122"/>
      <c r="D119" s="122"/>
      <c r="E119" s="122"/>
      <c r="F119" s="122"/>
      <c r="G119" s="123"/>
    </row>
    <row r="120" spans="1:7" ht="21" customHeight="1" x14ac:dyDescent="0.25">
      <c r="A120" s="8" t="s">
        <v>95</v>
      </c>
      <c r="B120" s="155" t="s">
        <v>96</v>
      </c>
      <c r="C120" s="156"/>
      <c r="D120" s="156"/>
      <c r="E120" s="156"/>
      <c r="F120" s="156"/>
      <c r="G120" s="157"/>
    </row>
    <row r="121" spans="1:7" ht="21" customHeight="1" x14ac:dyDescent="0.25">
      <c r="A121" s="158" t="s">
        <v>761</v>
      </c>
      <c r="B121" s="159"/>
      <c r="C121" s="159"/>
      <c r="D121" s="159"/>
      <c r="E121" s="159"/>
      <c r="F121" s="159"/>
      <c r="G121" s="160"/>
    </row>
    <row r="122" spans="1:7" ht="21" customHeight="1" x14ac:dyDescent="0.25">
      <c r="A122" s="8" t="s">
        <v>93</v>
      </c>
      <c r="B122" s="152"/>
      <c r="C122" s="153"/>
      <c r="D122" s="153"/>
      <c r="E122" s="153"/>
      <c r="F122" s="153"/>
      <c r="G122" s="154"/>
    </row>
    <row r="123" spans="1:7" ht="21" customHeight="1" x14ac:dyDescent="0.25">
      <c r="A123" s="8" t="s">
        <v>94</v>
      </c>
      <c r="B123" s="121"/>
      <c r="C123" s="122"/>
      <c r="D123" s="122"/>
      <c r="E123" s="122"/>
      <c r="F123" s="122"/>
      <c r="G123" s="123"/>
    </row>
    <row r="124" spans="1:7" ht="21" customHeight="1" x14ac:dyDescent="0.25">
      <c r="A124" s="8" t="s">
        <v>95</v>
      </c>
      <c r="B124" s="155" t="s">
        <v>96</v>
      </c>
      <c r="C124" s="156"/>
      <c r="D124" s="156"/>
      <c r="E124" s="156"/>
      <c r="F124" s="156"/>
      <c r="G124" s="157"/>
    </row>
    <row r="125" spans="1:7" ht="21" customHeight="1" x14ac:dyDescent="0.25">
      <c r="A125" s="158" t="s">
        <v>766</v>
      </c>
      <c r="B125" s="159"/>
      <c r="C125" s="159"/>
      <c r="D125" s="159"/>
      <c r="E125" s="159"/>
      <c r="F125" s="159"/>
      <c r="G125" s="160"/>
    </row>
    <row r="126" spans="1:7" ht="21" customHeight="1" x14ac:dyDescent="0.25">
      <c r="A126" s="8" t="s">
        <v>93</v>
      </c>
      <c r="B126" s="121" t="s">
        <v>776</v>
      </c>
      <c r="C126" s="122"/>
      <c r="D126" s="122"/>
      <c r="E126" s="122"/>
      <c r="F126" s="122"/>
      <c r="G126" s="123"/>
    </row>
    <row r="127" spans="1:7" ht="21" customHeight="1" x14ac:dyDescent="0.25">
      <c r="A127" s="8" t="s">
        <v>94</v>
      </c>
      <c r="B127" s="121" t="s">
        <v>777</v>
      </c>
      <c r="C127" s="122"/>
      <c r="D127" s="122"/>
      <c r="E127" s="122"/>
      <c r="F127" s="122"/>
      <c r="G127" s="123"/>
    </row>
    <row r="128" spans="1:7" ht="21" customHeight="1" x14ac:dyDescent="0.25">
      <c r="A128" s="8" t="s">
        <v>95</v>
      </c>
      <c r="B128" s="155" t="s">
        <v>96</v>
      </c>
      <c r="C128" s="156"/>
      <c r="D128" s="156"/>
      <c r="E128" s="156"/>
      <c r="F128" s="156"/>
      <c r="G128" s="157"/>
    </row>
    <row r="129" spans="1:7" ht="21" customHeight="1" x14ac:dyDescent="0.25">
      <c r="A129" s="138"/>
      <c r="B129" s="164"/>
      <c r="C129" s="164"/>
      <c r="D129" s="164"/>
      <c r="E129" s="164"/>
      <c r="F129" s="164"/>
      <c r="G129" s="139"/>
    </row>
    <row r="130" spans="1:7" x14ac:dyDescent="0.25">
      <c r="A130" s="129" t="s">
        <v>104</v>
      </c>
      <c r="B130" s="130"/>
      <c r="C130" s="130"/>
      <c r="D130" s="130"/>
      <c r="E130" s="130"/>
      <c r="F130" s="130"/>
      <c r="G130" s="131"/>
    </row>
    <row r="131" spans="1:7" x14ac:dyDescent="0.25">
      <c r="A131" s="161" t="s">
        <v>53</v>
      </c>
      <c r="B131" s="162"/>
      <c r="C131" s="162"/>
      <c r="D131" s="162"/>
      <c r="E131" s="162"/>
      <c r="F131" s="162"/>
      <c r="G131" s="163"/>
    </row>
    <row r="132" spans="1:7" x14ac:dyDescent="0.25">
      <c r="A132" s="149" t="s">
        <v>171</v>
      </c>
      <c r="B132" s="150"/>
      <c r="C132" s="150"/>
      <c r="D132" s="150"/>
      <c r="E132" s="150"/>
      <c r="F132" s="150"/>
      <c r="G132" s="151"/>
    </row>
    <row r="133" spans="1:7" ht="18.75" customHeight="1" x14ac:dyDescent="0.25">
      <c r="A133" s="8" t="s">
        <v>105</v>
      </c>
      <c r="B133" s="152"/>
      <c r="C133" s="153"/>
      <c r="D133" s="153"/>
      <c r="E133" s="153"/>
      <c r="F133" s="153"/>
      <c r="G133" s="154"/>
    </row>
    <row r="134" spans="1:7" ht="18.75" customHeight="1" x14ac:dyDescent="0.25">
      <c r="A134" s="8" t="s">
        <v>106</v>
      </c>
      <c r="B134" s="152"/>
      <c r="C134" s="153"/>
      <c r="D134" s="153"/>
      <c r="E134" s="153"/>
      <c r="F134" s="153"/>
      <c r="G134" s="154"/>
    </row>
    <row r="135" spans="1:7" ht="18.75" customHeight="1" x14ac:dyDescent="0.25">
      <c r="A135" s="8" t="s">
        <v>107</v>
      </c>
      <c r="B135" s="155" t="s">
        <v>96</v>
      </c>
      <c r="C135" s="156"/>
      <c r="D135" s="156"/>
      <c r="E135" s="156"/>
      <c r="F135" s="156"/>
      <c r="G135" s="157"/>
    </row>
    <row r="136" spans="1:7" ht="18.75" customHeight="1" x14ac:dyDescent="0.25">
      <c r="A136" s="158" t="s">
        <v>750</v>
      </c>
      <c r="B136" s="159"/>
      <c r="C136" s="159"/>
      <c r="D136" s="159"/>
      <c r="E136" s="159"/>
      <c r="F136" s="159"/>
      <c r="G136" s="160"/>
    </row>
    <row r="137" spans="1:7" ht="18.75" customHeight="1" x14ac:dyDescent="0.25">
      <c r="A137" s="8" t="s">
        <v>105</v>
      </c>
      <c r="B137" s="152"/>
      <c r="C137" s="153"/>
      <c r="D137" s="153"/>
      <c r="E137" s="153"/>
      <c r="F137" s="153"/>
      <c r="G137" s="154"/>
    </row>
    <row r="138" spans="1:7" ht="18.75" customHeight="1" x14ac:dyDescent="0.25">
      <c r="A138" s="8" t="s">
        <v>106</v>
      </c>
      <c r="B138" s="152"/>
      <c r="C138" s="153"/>
      <c r="D138" s="153"/>
      <c r="E138" s="153"/>
      <c r="F138" s="153"/>
      <c r="G138" s="154"/>
    </row>
    <row r="139" spans="1:7" ht="18.75" customHeight="1" x14ac:dyDescent="0.25">
      <c r="A139" s="8" t="s">
        <v>107</v>
      </c>
      <c r="B139" s="155" t="s">
        <v>96</v>
      </c>
      <c r="C139" s="156"/>
      <c r="D139" s="156"/>
      <c r="E139" s="156"/>
      <c r="F139" s="156"/>
      <c r="G139" s="157"/>
    </row>
    <row r="140" spans="1:7" ht="18.75" customHeight="1" x14ac:dyDescent="0.25">
      <c r="A140" s="158" t="s">
        <v>752</v>
      </c>
      <c r="B140" s="159"/>
      <c r="C140" s="159"/>
      <c r="D140" s="159"/>
      <c r="E140" s="159"/>
      <c r="F140" s="159"/>
      <c r="G140" s="160"/>
    </row>
    <row r="141" spans="1:7" ht="18.75" customHeight="1" x14ac:dyDescent="0.25">
      <c r="A141" s="8" t="s">
        <v>105</v>
      </c>
      <c r="B141" s="152"/>
      <c r="C141" s="153"/>
      <c r="D141" s="153"/>
      <c r="E141" s="153"/>
      <c r="F141" s="153"/>
      <c r="G141" s="154"/>
    </row>
    <row r="142" spans="1:7" ht="18.75" customHeight="1" x14ac:dyDescent="0.25">
      <c r="A142" s="8" t="s">
        <v>106</v>
      </c>
      <c r="B142" s="152"/>
      <c r="C142" s="153"/>
      <c r="D142" s="153"/>
      <c r="E142" s="153"/>
      <c r="F142" s="153"/>
      <c r="G142" s="154"/>
    </row>
    <row r="143" spans="1:7" ht="18.75" customHeight="1" x14ac:dyDescent="0.25">
      <c r="A143" s="8" t="s">
        <v>107</v>
      </c>
      <c r="B143" s="155" t="s">
        <v>96</v>
      </c>
      <c r="C143" s="156"/>
      <c r="D143" s="156"/>
      <c r="E143" s="156"/>
      <c r="F143" s="156"/>
      <c r="G143" s="157"/>
    </row>
    <row r="144" spans="1:7" ht="18.75" customHeight="1" x14ac:dyDescent="0.25">
      <c r="A144" s="158" t="s">
        <v>755</v>
      </c>
      <c r="B144" s="159"/>
      <c r="C144" s="159"/>
      <c r="D144" s="159"/>
      <c r="E144" s="159"/>
      <c r="F144" s="159"/>
      <c r="G144" s="160"/>
    </row>
    <row r="145" spans="1:7" ht="18.75" customHeight="1" x14ac:dyDescent="0.25">
      <c r="A145" s="8" t="s">
        <v>105</v>
      </c>
      <c r="B145" s="152"/>
      <c r="C145" s="153"/>
      <c r="D145" s="153"/>
      <c r="E145" s="153"/>
      <c r="F145" s="153"/>
      <c r="G145" s="154"/>
    </row>
    <row r="146" spans="1:7" ht="18.75" customHeight="1" x14ac:dyDescent="0.25">
      <c r="A146" s="8" t="s">
        <v>106</v>
      </c>
      <c r="B146" s="152"/>
      <c r="C146" s="153"/>
      <c r="D146" s="153"/>
      <c r="E146" s="153"/>
      <c r="F146" s="153"/>
      <c r="G146" s="154"/>
    </row>
    <row r="147" spans="1:7" ht="18.75" customHeight="1" x14ac:dyDescent="0.25">
      <c r="A147" s="8" t="s">
        <v>107</v>
      </c>
      <c r="B147" s="155" t="s">
        <v>96</v>
      </c>
      <c r="C147" s="156"/>
      <c r="D147" s="156"/>
      <c r="E147" s="156"/>
      <c r="F147" s="156"/>
      <c r="G147" s="157"/>
    </row>
    <row r="148" spans="1:7" ht="18.75" customHeight="1" x14ac:dyDescent="0.25">
      <c r="A148" s="158" t="s">
        <v>757</v>
      </c>
      <c r="B148" s="159"/>
      <c r="C148" s="159"/>
      <c r="D148" s="159"/>
      <c r="E148" s="159"/>
      <c r="F148" s="159"/>
      <c r="G148" s="160"/>
    </row>
    <row r="149" spans="1:7" ht="18.75" customHeight="1" x14ac:dyDescent="0.25">
      <c r="A149" s="8" t="s">
        <v>105</v>
      </c>
      <c r="B149" s="152"/>
      <c r="C149" s="153"/>
      <c r="D149" s="153"/>
      <c r="E149" s="153"/>
      <c r="F149" s="153"/>
      <c r="G149" s="154"/>
    </row>
    <row r="150" spans="1:7" ht="18.75" customHeight="1" x14ac:dyDescent="0.25">
      <c r="A150" s="8" t="s">
        <v>106</v>
      </c>
      <c r="B150" s="152"/>
      <c r="C150" s="153"/>
      <c r="D150" s="153"/>
      <c r="E150" s="153"/>
      <c r="F150" s="153"/>
      <c r="G150" s="154"/>
    </row>
    <row r="151" spans="1:7" ht="18.75" customHeight="1" x14ac:dyDescent="0.25">
      <c r="A151" s="8" t="s">
        <v>107</v>
      </c>
      <c r="B151" s="155" t="s">
        <v>96</v>
      </c>
      <c r="C151" s="156"/>
      <c r="D151" s="156"/>
      <c r="E151" s="156"/>
      <c r="F151" s="156"/>
      <c r="G151" s="157"/>
    </row>
    <row r="152" spans="1:7" ht="18.75" customHeight="1" x14ac:dyDescent="0.25">
      <c r="A152" s="158" t="s">
        <v>760</v>
      </c>
      <c r="B152" s="159"/>
      <c r="C152" s="159"/>
      <c r="D152" s="159"/>
      <c r="E152" s="159"/>
      <c r="F152" s="159"/>
      <c r="G152" s="160"/>
    </row>
    <row r="153" spans="1:7" ht="18.75" customHeight="1" x14ac:dyDescent="0.25">
      <c r="A153" s="8" t="s">
        <v>105</v>
      </c>
      <c r="B153" s="152"/>
      <c r="C153" s="153"/>
      <c r="D153" s="153"/>
      <c r="E153" s="153"/>
      <c r="F153" s="153"/>
      <c r="G153" s="154"/>
    </row>
    <row r="154" spans="1:7" ht="18.75" customHeight="1" x14ac:dyDescent="0.25">
      <c r="A154" s="8" t="s">
        <v>106</v>
      </c>
      <c r="B154" s="152"/>
      <c r="C154" s="153"/>
      <c r="D154" s="153"/>
      <c r="E154" s="153"/>
      <c r="F154" s="153"/>
      <c r="G154" s="154"/>
    </row>
    <row r="155" spans="1:7" ht="18.75" customHeight="1" x14ac:dyDescent="0.25">
      <c r="A155" s="8" t="s">
        <v>107</v>
      </c>
      <c r="B155" s="155" t="s">
        <v>96</v>
      </c>
      <c r="C155" s="156"/>
      <c r="D155" s="156"/>
      <c r="E155" s="156"/>
      <c r="F155" s="156"/>
      <c r="G155" s="157"/>
    </row>
    <row r="156" spans="1:7" ht="18.75" customHeight="1" x14ac:dyDescent="0.25">
      <c r="A156" s="158" t="s">
        <v>761</v>
      </c>
      <c r="B156" s="159"/>
      <c r="C156" s="159"/>
      <c r="D156" s="159"/>
      <c r="E156" s="159"/>
      <c r="F156" s="159"/>
      <c r="G156" s="160"/>
    </row>
    <row r="157" spans="1:7" ht="18.75" customHeight="1" x14ac:dyDescent="0.25">
      <c r="A157" s="8" t="s">
        <v>105</v>
      </c>
      <c r="B157" s="152"/>
      <c r="C157" s="153"/>
      <c r="D157" s="153"/>
      <c r="E157" s="153"/>
      <c r="F157" s="153"/>
      <c r="G157" s="154"/>
    </row>
    <row r="158" spans="1:7" ht="18.75" customHeight="1" x14ac:dyDescent="0.25">
      <c r="A158" s="8" t="s">
        <v>106</v>
      </c>
      <c r="B158" s="152"/>
      <c r="C158" s="153"/>
      <c r="D158" s="153"/>
      <c r="E158" s="153"/>
      <c r="F158" s="153"/>
      <c r="G158" s="154"/>
    </row>
    <row r="159" spans="1:7" ht="18.75" customHeight="1" x14ac:dyDescent="0.25">
      <c r="A159" s="8" t="s">
        <v>107</v>
      </c>
      <c r="B159" s="155" t="s">
        <v>96</v>
      </c>
      <c r="C159" s="156"/>
      <c r="D159" s="156"/>
      <c r="E159" s="156"/>
      <c r="F159" s="156"/>
      <c r="G159" s="157"/>
    </row>
    <row r="160" spans="1:7" ht="18.75" customHeight="1" x14ac:dyDescent="0.25">
      <c r="A160" s="158" t="s">
        <v>766</v>
      </c>
      <c r="B160" s="159"/>
      <c r="C160" s="159"/>
      <c r="D160" s="159"/>
      <c r="E160" s="159"/>
      <c r="F160" s="159"/>
      <c r="G160" s="160"/>
    </row>
    <row r="161" spans="1:7" ht="18.75" customHeight="1" x14ac:dyDescent="0.25">
      <c r="A161" s="8" t="s">
        <v>105</v>
      </c>
      <c r="B161" s="152"/>
      <c r="C161" s="153"/>
      <c r="D161" s="153"/>
      <c r="E161" s="153"/>
      <c r="F161" s="153"/>
      <c r="G161" s="154"/>
    </row>
    <row r="162" spans="1:7" ht="18.75" customHeight="1" x14ac:dyDescent="0.25">
      <c r="A162" s="8" t="s">
        <v>106</v>
      </c>
      <c r="B162" s="152"/>
      <c r="C162" s="153"/>
      <c r="D162" s="153"/>
      <c r="E162" s="153"/>
      <c r="F162" s="153"/>
      <c r="G162" s="154"/>
    </row>
    <row r="163" spans="1:7" ht="18.75" customHeight="1" x14ac:dyDescent="0.25">
      <c r="A163" s="8" t="s">
        <v>107</v>
      </c>
      <c r="B163" s="155" t="s">
        <v>96</v>
      </c>
      <c r="C163" s="156"/>
      <c r="D163" s="156"/>
      <c r="E163" s="156"/>
      <c r="F163" s="156"/>
      <c r="G163" s="157"/>
    </row>
    <row r="164" spans="1:7" x14ac:dyDescent="0.25">
      <c r="A164" s="165"/>
      <c r="B164" s="166"/>
      <c r="C164" s="166"/>
      <c r="D164" s="166"/>
      <c r="E164" s="166"/>
      <c r="F164" s="166"/>
      <c r="G164" s="167"/>
    </row>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778</v>
      </c>
      <c r="E4" s="90"/>
      <c r="F4" s="90"/>
      <c r="G4" s="91"/>
    </row>
    <row r="5" spans="1:7" x14ac:dyDescent="0.25">
      <c r="A5" s="86" t="s">
        <v>4</v>
      </c>
      <c r="B5" s="87"/>
      <c r="C5" s="88"/>
      <c r="D5" s="89" t="s">
        <v>5</v>
      </c>
      <c r="E5" s="90"/>
      <c r="F5" s="90"/>
      <c r="G5" s="91"/>
    </row>
    <row r="6" spans="1:7" x14ac:dyDescent="0.25">
      <c r="A6" s="86" t="s">
        <v>6</v>
      </c>
      <c r="B6" s="87"/>
      <c r="C6" s="88"/>
      <c r="D6" s="89" t="s">
        <v>536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5" t="s">
        <v>16</v>
      </c>
      <c r="D16" s="105"/>
      <c r="E16" s="105"/>
      <c r="F16" s="105"/>
      <c r="G16" s="106"/>
    </row>
    <row r="17" spans="1:7" x14ac:dyDescent="0.25">
      <c r="A17" s="101"/>
      <c r="B17" s="102"/>
      <c r="C17" s="103" t="s">
        <v>17</v>
      </c>
      <c r="D17" s="103"/>
      <c r="E17" s="103"/>
      <c r="F17" s="103"/>
      <c r="G17" s="104"/>
    </row>
    <row r="18" spans="1:7" x14ac:dyDescent="0.25">
      <c r="A18" s="101"/>
      <c r="B18" s="102"/>
      <c r="C18" s="105" t="s">
        <v>230</v>
      </c>
      <c r="D18" s="105"/>
      <c r="E18" s="105"/>
      <c r="F18" s="105"/>
      <c r="G18" s="106"/>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269</v>
      </c>
      <c r="D31" s="122"/>
      <c r="E31" s="122"/>
      <c r="F31" s="122"/>
      <c r="G31" s="123"/>
    </row>
    <row r="32" spans="1:7" x14ac:dyDescent="0.25">
      <c r="A32" s="119" t="s">
        <v>29</v>
      </c>
      <c r="B32" s="120"/>
      <c r="C32" s="121" t="s">
        <v>270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5689.3497799999996</v>
      </c>
      <c r="D36" s="70"/>
      <c r="E36" s="68">
        <v>4413.7632530000001</v>
      </c>
      <c r="F36" s="68">
        <v>1020.46623341</v>
      </c>
      <c r="G36" s="68">
        <v>23.120094461713531</v>
      </c>
    </row>
    <row r="37" spans="1:7" x14ac:dyDescent="0.25">
      <c r="A37" s="127" t="s">
        <v>39</v>
      </c>
      <c r="B37" s="128"/>
      <c r="C37" s="69">
        <v>4284.6509134099997</v>
      </c>
      <c r="D37" s="70"/>
      <c r="E37" s="68">
        <v>3060.8868404500004</v>
      </c>
      <c r="F37" s="68">
        <v>1020.46623341</v>
      </c>
      <c r="G37" s="68">
        <v>33.338907532431833</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ht="63.75" customHeight="1" x14ac:dyDescent="0.25">
      <c r="A45" s="5" t="s">
        <v>53</v>
      </c>
      <c r="B45" s="147" t="s">
        <v>779</v>
      </c>
      <c r="C45" s="147" t="s">
        <v>55</v>
      </c>
      <c r="D45" s="147" t="s">
        <v>56</v>
      </c>
      <c r="E45" s="147" t="s">
        <v>57</v>
      </c>
      <c r="F45" s="3" t="s">
        <v>58</v>
      </c>
      <c r="G45" s="4"/>
    </row>
    <row r="46" spans="1:7" x14ac:dyDescent="0.25">
      <c r="A46" s="6" t="s">
        <v>59</v>
      </c>
      <c r="B46" s="148"/>
      <c r="C46" s="148"/>
      <c r="D46" s="148"/>
      <c r="E46" s="148"/>
      <c r="F46" s="3" t="s">
        <v>60</v>
      </c>
      <c r="G46" s="4"/>
    </row>
    <row r="47" spans="1:7" x14ac:dyDescent="0.25">
      <c r="A47" s="144" t="s">
        <v>44</v>
      </c>
      <c r="B47" s="144" t="s">
        <v>45</v>
      </c>
      <c r="C47" s="144" t="s">
        <v>46</v>
      </c>
      <c r="D47" s="144" t="s">
        <v>47</v>
      </c>
      <c r="E47" s="144" t="s">
        <v>48</v>
      </c>
      <c r="F47" s="3" t="s">
        <v>49</v>
      </c>
      <c r="G47" s="3">
        <v>83.33</v>
      </c>
    </row>
    <row r="48" spans="1:7" x14ac:dyDescent="0.25">
      <c r="A48" s="145"/>
      <c r="B48" s="145"/>
      <c r="C48" s="145"/>
      <c r="D48" s="145"/>
      <c r="E48" s="145"/>
      <c r="F48" s="3" t="s">
        <v>50</v>
      </c>
      <c r="G48" s="3">
        <v>83.33</v>
      </c>
    </row>
    <row r="49" spans="1:7" x14ac:dyDescent="0.25">
      <c r="A49" s="145"/>
      <c r="B49" s="145"/>
      <c r="C49" s="145"/>
      <c r="D49" s="145"/>
      <c r="E49" s="145"/>
      <c r="F49" s="3" t="s">
        <v>51</v>
      </c>
      <c r="G49" s="3">
        <v>83.33</v>
      </c>
    </row>
    <row r="50" spans="1:7" x14ac:dyDescent="0.25">
      <c r="A50" s="146"/>
      <c r="B50" s="146"/>
      <c r="C50" s="146"/>
      <c r="D50" s="146"/>
      <c r="E50" s="146"/>
      <c r="F50" s="3" t="s">
        <v>52</v>
      </c>
      <c r="G50" s="3">
        <v>83.33</v>
      </c>
    </row>
    <row r="51" spans="1:7" ht="65.25" customHeight="1" x14ac:dyDescent="0.25">
      <c r="A51" s="7"/>
      <c r="B51" s="147" t="s">
        <v>779</v>
      </c>
      <c r="C51" s="147" t="s">
        <v>780</v>
      </c>
      <c r="D51" s="147" t="s">
        <v>80</v>
      </c>
      <c r="E51" s="147" t="s">
        <v>129</v>
      </c>
      <c r="F51" s="3" t="s">
        <v>58</v>
      </c>
      <c r="G51" s="3">
        <v>100</v>
      </c>
    </row>
    <row r="52" spans="1:7" ht="24.75" x14ac:dyDescent="0.25">
      <c r="A52" s="6" t="s">
        <v>781</v>
      </c>
      <c r="B52" s="148"/>
      <c r="C52" s="148"/>
      <c r="D52" s="148"/>
      <c r="E52" s="148"/>
      <c r="F52" s="3" t="s">
        <v>60</v>
      </c>
      <c r="G52" s="3">
        <v>120</v>
      </c>
    </row>
    <row r="53" spans="1:7" x14ac:dyDescent="0.25">
      <c r="A53" s="144" t="s">
        <v>44</v>
      </c>
      <c r="B53" s="144" t="s">
        <v>45</v>
      </c>
      <c r="C53" s="144" t="s">
        <v>46</v>
      </c>
      <c r="D53" s="144" t="s">
        <v>47</v>
      </c>
      <c r="E53" s="144" t="s">
        <v>48</v>
      </c>
      <c r="F53" s="3" t="s">
        <v>49</v>
      </c>
      <c r="G53" s="3">
        <v>0.04</v>
      </c>
    </row>
    <row r="54" spans="1:7" x14ac:dyDescent="0.25">
      <c r="A54" s="145"/>
      <c r="B54" s="145"/>
      <c r="C54" s="145"/>
      <c r="D54" s="145"/>
      <c r="E54" s="145"/>
      <c r="F54" s="3" t="s">
        <v>50</v>
      </c>
      <c r="G54" s="3">
        <v>0.04</v>
      </c>
    </row>
    <row r="55" spans="1:7" x14ac:dyDescent="0.25">
      <c r="A55" s="145"/>
      <c r="B55" s="145"/>
      <c r="C55" s="145"/>
      <c r="D55" s="145"/>
      <c r="E55" s="145"/>
      <c r="F55" s="3" t="s">
        <v>51</v>
      </c>
      <c r="G55" s="3">
        <v>0.04</v>
      </c>
    </row>
    <row r="56" spans="1:7" x14ac:dyDescent="0.25">
      <c r="A56" s="146"/>
      <c r="B56" s="146"/>
      <c r="C56" s="146"/>
      <c r="D56" s="146"/>
      <c r="E56" s="146"/>
      <c r="F56" s="3" t="s">
        <v>52</v>
      </c>
      <c r="G56" s="3">
        <v>0.04</v>
      </c>
    </row>
    <row r="57" spans="1:7" x14ac:dyDescent="0.25">
      <c r="A57" s="7"/>
      <c r="B57" s="147" t="s">
        <v>779</v>
      </c>
      <c r="C57" s="147" t="s">
        <v>782</v>
      </c>
      <c r="D57" s="147" t="s">
        <v>80</v>
      </c>
      <c r="E57" s="147" t="s">
        <v>129</v>
      </c>
      <c r="F57" s="3" t="s">
        <v>58</v>
      </c>
      <c r="G57" s="3">
        <v>0.05</v>
      </c>
    </row>
    <row r="58" spans="1:7" ht="69.75" customHeight="1" x14ac:dyDescent="0.25">
      <c r="A58" s="6" t="s">
        <v>783</v>
      </c>
      <c r="B58" s="148"/>
      <c r="C58" s="148"/>
      <c r="D58" s="148"/>
      <c r="E58" s="148"/>
      <c r="F58" s="3" t="s">
        <v>60</v>
      </c>
      <c r="G58" s="3">
        <v>75</v>
      </c>
    </row>
    <row r="59" spans="1:7" ht="14.25" customHeight="1" x14ac:dyDescent="0.25">
      <c r="A59" s="132" t="s">
        <v>65</v>
      </c>
      <c r="B59" s="133"/>
      <c r="C59" s="133"/>
      <c r="D59" s="133"/>
      <c r="E59" s="133"/>
      <c r="F59" s="133"/>
      <c r="G59" s="134"/>
    </row>
    <row r="60" spans="1:7" x14ac:dyDescent="0.25">
      <c r="A60" s="135" t="s">
        <v>42</v>
      </c>
      <c r="B60" s="136"/>
      <c r="C60" s="136"/>
      <c r="D60" s="136"/>
      <c r="E60" s="137"/>
      <c r="F60" s="135" t="s">
        <v>43</v>
      </c>
      <c r="G60" s="137"/>
    </row>
    <row r="61" spans="1:7" x14ac:dyDescent="0.25">
      <c r="A61" s="144" t="s">
        <v>44</v>
      </c>
      <c r="B61" s="144" t="s">
        <v>45</v>
      </c>
      <c r="C61" s="144" t="s">
        <v>46</v>
      </c>
      <c r="D61" s="144" t="s">
        <v>47</v>
      </c>
      <c r="E61" s="144" t="s">
        <v>48</v>
      </c>
      <c r="F61" s="3" t="s">
        <v>49</v>
      </c>
      <c r="G61" s="3">
        <v>80</v>
      </c>
    </row>
    <row r="62" spans="1:7" x14ac:dyDescent="0.25">
      <c r="A62" s="145"/>
      <c r="B62" s="145"/>
      <c r="C62" s="145"/>
      <c r="D62" s="145"/>
      <c r="E62" s="145"/>
      <c r="F62" s="3" t="s">
        <v>50</v>
      </c>
      <c r="G62" s="3">
        <v>80</v>
      </c>
    </row>
    <row r="63" spans="1:7" x14ac:dyDescent="0.25">
      <c r="A63" s="145"/>
      <c r="B63" s="145"/>
      <c r="C63" s="145"/>
      <c r="D63" s="145"/>
      <c r="E63" s="145"/>
      <c r="F63" s="3" t="s">
        <v>51</v>
      </c>
      <c r="G63" s="4"/>
    </row>
    <row r="64" spans="1:7" x14ac:dyDescent="0.25">
      <c r="A64" s="146"/>
      <c r="B64" s="146"/>
      <c r="C64" s="146"/>
      <c r="D64" s="146"/>
      <c r="E64" s="146"/>
      <c r="F64" s="3" t="s">
        <v>52</v>
      </c>
      <c r="G64" s="4"/>
    </row>
    <row r="65" spans="1:7" x14ac:dyDescent="0.25">
      <c r="A65" s="7"/>
      <c r="B65" s="147" t="s">
        <v>784</v>
      </c>
      <c r="C65" s="147" t="s">
        <v>785</v>
      </c>
      <c r="D65" s="147" t="s">
        <v>80</v>
      </c>
      <c r="E65" s="147" t="s">
        <v>69</v>
      </c>
      <c r="F65" s="3" t="s">
        <v>58</v>
      </c>
      <c r="G65" s="3">
        <v>0</v>
      </c>
    </row>
    <row r="66" spans="1:7" ht="46.5" customHeight="1" x14ac:dyDescent="0.25">
      <c r="A66" s="6" t="s">
        <v>542</v>
      </c>
      <c r="B66" s="148"/>
      <c r="C66" s="148"/>
      <c r="D66" s="148"/>
      <c r="E66" s="148"/>
      <c r="F66" s="3" t="s">
        <v>60</v>
      </c>
      <c r="G66" s="4"/>
    </row>
    <row r="67" spans="1:7" ht="144.75" customHeight="1" x14ac:dyDescent="0.25">
      <c r="A67" s="144" t="s">
        <v>44</v>
      </c>
      <c r="B67" s="144" t="s">
        <v>45</v>
      </c>
      <c r="C67" s="144" t="s">
        <v>46</v>
      </c>
      <c r="D67" s="144" t="s">
        <v>47</v>
      </c>
      <c r="E67" s="144" t="s">
        <v>48</v>
      </c>
      <c r="F67" s="3" t="s">
        <v>49</v>
      </c>
      <c r="G67" s="3">
        <v>0.04</v>
      </c>
    </row>
    <row r="68" spans="1:7" x14ac:dyDescent="0.25">
      <c r="A68" s="145"/>
      <c r="B68" s="145"/>
      <c r="C68" s="145"/>
      <c r="D68" s="145"/>
      <c r="E68" s="145"/>
      <c r="F68" s="3" t="s">
        <v>50</v>
      </c>
      <c r="G68" s="3">
        <v>0.04</v>
      </c>
    </row>
    <row r="69" spans="1:7" x14ac:dyDescent="0.25">
      <c r="A69" s="145"/>
      <c r="B69" s="145"/>
      <c r="C69" s="145"/>
      <c r="D69" s="145"/>
      <c r="E69" s="145"/>
      <c r="F69" s="3" t="s">
        <v>51</v>
      </c>
      <c r="G69" s="3">
        <v>0.04</v>
      </c>
    </row>
    <row r="70" spans="1:7" x14ac:dyDescent="0.25">
      <c r="A70" s="146"/>
      <c r="B70" s="146"/>
      <c r="C70" s="146"/>
      <c r="D70" s="146"/>
      <c r="E70" s="146"/>
      <c r="F70" s="3" t="s">
        <v>52</v>
      </c>
      <c r="G70" s="3">
        <v>0.04</v>
      </c>
    </row>
    <row r="71" spans="1:7" x14ac:dyDescent="0.25">
      <c r="A71" s="7"/>
      <c r="B71" s="147" t="s">
        <v>784</v>
      </c>
      <c r="C71" s="147" t="s">
        <v>786</v>
      </c>
      <c r="D71" s="147" t="s">
        <v>80</v>
      </c>
      <c r="E71" s="147" t="s">
        <v>122</v>
      </c>
      <c r="F71" s="3" t="s">
        <v>58</v>
      </c>
      <c r="G71" s="3">
        <v>0.01</v>
      </c>
    </row>
    <row r="72" spans="1:7" ht="45.75" customHeight="1" x14ac:dyDescent="0.25">
      <c r="A72" s="6" t="s">
        <v>787</v>
      </c>
      <c r="B72" s="148"/>
      <c r="C72" s="148"/>
      <c r="D72" s="148"/>
      <c r="E72" s="148"/>
      <c r="F72" s="3" t="s">
        <v>60</v>
      </c>
      <c r="G72" s="3">
        <v>175</v>
      </c>
    </row>
    <row r="73" spans="1:7" x14ac:dyDescent="0.25">
      <c r="A73" s="132" t="s">
        <v>71</v>
      </c>
      <c r="B73" s="133"/>
      <c r="C73" s="133"/>
      <c r="D73" s="133"/>
      <c r="E73" s="133"/>
      <c r="F73" s="133"/>
      <c r="G73" s="134"/>
    </row>
    <row r="74" spans="1:7" x14ac:dyDescent="0.25">
      <c r="A74" s="135" t="s">
        <v>42</v>
      </c>
      <c r="B74" s="136"/>
      <c r="C74" s="136"/>
      <c r="D74" s="136"/>
      <c r="E74" s="137"/>
      <c r="F74" s="135" t="s">
        <v>43</v>
      </c>
      <c r="G74" s="137"/>
    </row>
    <row r="75" spans="1:7" x14ac:dyDescent="0.25">
      <c r="A75" s="144" t="s">
        <v>44</v>
      </c>
      <c r="B75" s="144" t="s">
        <v>45</v>
      </c>
      <c r="C75" s="144" t="s">
        <v>46</v>
      </c>
      <c r="D75" s="144" t="s">
        <v>47</v>
      </c>
      <c r="E75" s="144" t="s">
        <v>48</v>
      </c>
      <c r="F75" s="3" t="s">
        <v>49</v>
      </c>
      <c r="G75" s="3">
        <v>80</v>
      </c>
    </row>
    <row r="76" spans="1:7" x14ac:dyDescent="0.25">
      <c r="A76" s="145"/>
      <c r="B76" s="145"/>
      <c r="C76" s="145"/>
      <c r="D76" s="145"/>
      <c r="E76" s="145"/>
      <c r="F76" s="3" t="s">
        <v>50</v>
      </c>
      <c r="G76" s="3">
        <v>80</v>
      </c>
    </row>
    <row r="77" spans="1:7" x14ac:dyDescent="0.25">
      <c r="A77" s="145"/>
      <c r="B77" s="145"/>
      <c r="C77" s="145"/>
      <c r="D77" s="145"/>
      <c r="E77" s="145"/>
      <c r="F77" s="3" t="s">
        <v>51</v>
      </c>
      <c r="G77" s="4"/>
    </row>
    <row r="78" spans="1:7" x14ac:dyDescent="0.25">
      <c r="A78" s="146"/>
      <c r="B78" s="146"/>
      <c r="C78" s="146"/>
      <c r="D78" s="146"/>
      <c r="E78" s="146"/>
      <c r="F78" s="3" t="s">
        <v>52</v>
      </c>
      <c r="G78" s="4"/>
    </row>
    <row r="79" spans="1:7" x14ac:dyDescent="0.25">
      <c r="A79" s="7"/>
      <c r="B79" s="147" t="s">
        <v>788</v>
      </c>
      <c r="C79" s="147" t="s">
        <v>789</v>
      </c>
      <c r="D79" s="147" t="s">
        <v>80</v>
      </c>
      <c r="E79" s="147" t="s">
        <v>404</v>
      </c>
      <c r="F79" s="3" t="s">
        <v>58</v>
      </c>
      <c r="G79" s="3">
        <v>0</v>
      </c>
    </row>
    <row r="80" spans="1:7" ht="67.5" customHeight="1" x14ac:dyDescent="0.25">
      <c r="A80" s="6" t="s">
        <v>790</v>
      </c>
      <c r="B80" s="148"/>
      <c r="C80" s="148"/>
      <c r="D80" s="148"/>
      <c r="E80" s="148"/>
      <c r="F80" s="3" t="s">
        <v>60</v>
      </c>
      <c r="G80" s="4"/>
    </row>
    <row r="81" spans="1:7" ht="47.25" customHeight="1" x14ac:dyDescent="0.25">
      <c r="A81" s="144" t="s">
        <v>44</v>
      </c>
      <c r="B81" s="144" t="s">
        <v>45</v>
      </c>
      <c r="C81" s="144" t="s">
        <v>46</v>
      </c>
      <c r="D81" s="144" t="s">
        <v>47</v>
      </c>
      <c r="E81" s="144" t="s">
        <v>48</v>
      </c>
      <c r="F81" s="3" t="s">
        <v>49</v>
      </c>
      <c r="G81" s="3">
        <v>80</v>
      </c>
    </row>
    <row r="82" spans="1:7" x14ac:dyDescent="0.25">
      <c r="A82" s="145"/>
      <c r="B82" s="145"/>
      <c r="C82" s="145"/>
      <c r="D82" s="145"/>
      <c r="E82" s="145"/>
      <c r="F82" s="3" t="s">
        <v>50</v>
      </c>
      <c r="G82" s="3">
        <v>80</v>
      </c>
    </row>
    <row r="83" spans="1:7" x14ac:dyDescent="0.25">
      <c r="A83" s="145"/>
      <c r="B83" s="145"/>
      <c r="C83" s="145"/>
      <c r="D83" s="145"/>
      <c r="E83" s="145"/>
      <c r="F83" s="3" t="s">
        <v>51</v>
      </c>
      <c r="G83" s="3">
        <v>0</v>
      </c>
    </row>
    <row r="84" spans="1:7" x14ac:dyDescent="0.25">
      <c r="A84" s="146"/>
      <c r="B84" s="146"/>
      <c r="C84" s="146"/>
      <c r="D84" s="146"/>
      <c r="E84" s="146"/>
      <c r="F84" s="3" t="s">
        <v>52</v>
      </c>
      <c r="G84" s="3">
        <v>0</v>
      </c>
    </row>
    <row r="85" spans="1:7" x14ac:dyDescent="0.25">
      <c r="A85" s="7"/>
      <c r="B85" s="147" t="s">
        <v>788</v>
      </c>
      <c r="C85" s="147" t="s">
        <v>791</v>
      </c>
      <c r="D85" s="147" t="s">
        <v>80</v>
      </c>
      <c r="E85" s="147" t="s">
        <v>404</v>
      </c>
      <c r="F85" s="3" t="s">
        <v>58</v>
      </c>
      <c r="G85" s="3">
        <v>0</v>
      </c>
    </row>
    <row r="86" spans="1:7" ht="39" customHeight="1" x14ac:dyDescent="0.25">
      <c r="A86" s="6" t="s">
        <v>792</v>
      </c>
      <c r="B86" s="148"/>
      <c r="C86" s="148"/>
      <c r="D86" s="148"/>
      <c r="E86" s="148"/>
      <c r="F86" s="3" t="s">
        <v>60</v>
      </c>
      <c r="G86" s="4"/>
    </row>
    <row r="87" spans="1:7" ht="15.75" customHeight="1" x14ac:dyDescent="0.25">
      <c r="A87" s="132" t="s">
        <v>77</v>
      </c>
      <c r="B87" s="133"/>
      <c r="C87" s="133"/>
      <c r="D87" s="133"/>
      <c r="E87" s="133"/>
      <c r="F87" s="133"/>
      <c r="G87" s="134"/>
    </row>
    <row r="88" spans="1:7" x14ac:dyDescent="0.25">
      <c r="A88" s="135" t="s">
        <v>42</v>
      </c>
      <c r="B88" s="136"/>
      <c r="C88" s="136"/>
      <c r="D88" s="136"/>
      <c r="E88" s="137"/>
      <c r="F88" s="135" t="s">
        <v>43</v>
      </c>
      <c r="G88" s="137"/>
    </row>
    <row r="89" spans="1:7" x14ac:dyDescent="0.25">
      <c r="A89" s="144" t="s">
        <v>44</v>
      </c>
      <c r="B89" s="144" t="s">
        <v>45</v>
      </c>
      <c r="C89" s="144" t="s">
        <v>46</v>
      </c>
      <c r="D89" s="144" t="s">
        <v>47</v>
      </c>
      <c r="E89" s="144" t="s">
        <v>48</v>
      </c>
      <c r="F89" s="3" t="s">
        <v>49</v>
      </c>
      <c r="G89" s="3">
        <v>90</v>
      </c>
    </row>
    <row r="90" spans="1:7" x14ac:dyDescent="0.25">
      <c r="A90" s="145"/>
      <c r="B90" s="145"/>
      <c r="C90" s="145"/>
      <c r="D90" s="145"/>
      <c r="E90" s="145"/>
      <c r="F90" s="3" t="s">
        <v>50</v>
      </c>
      <c r="G90" s="3">
        <v>90</v>
      </c>
    </row>
    <row r="91" spans="1:7" x14ac:dyDescent="0.25">
      <c r="A91" s="145"/>
      <c r="B91" s="145"/>
      <c r="C91" s="145"/>
      <c r="D91" s="145"/>
      <c r="E91" s="145"/>
      <c r="F91" s="3" t="s">
        <v>51</v>
      </c>
      <c r="G91" s="3">
        <v>8</v>
      </c>
    </row>
    <row r="92" spans="1:7" x14ac:dyDescent="0.25">
      <c r="A92" s="146"/>
      <c r="B92" s="146"/>
      <c r="C92" s="146"/>
      <c r="D92" s="146"/>
      <c r="E92" s="146"/>
      <c r="F92" s="3" t="s">
        <v>52</v>
      </c>
      <c r="G92" s="3">
        <v>8</v>
      </c>
    </row>
    <row r="93" spans="1:7" ht="39.75" customHeight="1" x14ac:dyDescent="0.25">
      <c r="A93" s="7"/>
      <c r="B93" s="147" t="s">
        <v>793</v>
      </c>
      <c r="C93" s="147" t="s">
        <v>794</v>
      </c>
      <c r="D93" s="147" t="s">
        <v>80</v>
      </c>
      <c r="E93" s="147" t="s">
        <v>81</v>
      </c>
      <c r="F93" s="3" t="s">
        <v>58</v>
      </c>
      <c r="G93" s="3">
        <v>0</v>
      </c>
    </row>
    <row r="94" spans="1:7" x14ac:dyDescent="0.25">
      <c r="A94" s="6" t="s">
        <v>795</v>
      </c>
      <c r="B94" s="148"/>
      <c r="C94" s="148"/>
      <c r="D94" s="148"/>
      <c r="E94" s="148"/>
      <c r="F94" s="3" t="s">
        <v>60</v>
      </c>
      <c r="G94" s="3">
        <v>0</v>
      </c>
    </row>
    <row r="95" spans="1:7" x14ac:dyDescent="0.25">
      <c r="A95" s="144" t="s">
        <v>44</v>
      </c>
      <c r="B95" s="144" t="s">
        <v>45</v>
      </c>
      <c r="C95" s="144" t="s">
        <v>46</v>
      </c>
      <c r="D95" s="144" t="s">
        <v>47</v>
      </c>
      <c r="E95" s="144" t="s">
        <v>48</v>
      </c>
      <c r="F95" s="3" t="s">
        <v>49</v>
      </c>
      <c r="G95" s="3">
        <v>83.33</v>
      </c>
    </row>
    <row r="96" spans="1:7" x14ac:dyDescent="0.25">
      <c r="A96" s="145"/>
      <c r="B96" s="145"/>
      <c r="C96" s="145"/>
      <c r="D96" s="145"/>
      <c r="E96" s="145"/>
      <c r="F96" s="3" t="s">
        <v>50</v>
      </c>
      <c r="G96" s="3">
        <v>83.33</v>
      </c>
    </row>
    <row r="97" spans="1:7" x14ac:dyDescent="0.25">
      <c r="A97" s="145"/>
      <c r="B97" s="145"/>
      <c r="C97" s="145"/>
      <c r="D97" s="145"/>
      <c r="E97" s="145"/>
      <c r="F97" s="3" t="s">
        <v>51</v>
      </c>
      <c r="G97" s="4"/>
    </row>
    <row r="98" spans="1:7" x14ac:dyDescent="0.25">
      <c r="A98" s="146"/>
      <c r="B98" s="146"/>
      <c r="C98" s="146"/>
      <c r="D98" s="146"/>
      <c r="E98" s="146"/>
      <c r="F98" s="3" t="s">
        <v>52</v>
      </c>
      <c r="G98" s="4"/>
    </row>
    <row r="99" spans="1:7" x14ac:dyDescent="0.25">
      <c r="A99" s="7"/>
      <c r="B99" s="147" t="s">
        <v>793</v>
      </c>
      <c r="C99" s="147" t="s">
        <v>796</v>
      </c>
      <c r="D99" s="147" t="s">
        <v>80</v>
      </c>
      <c r="E99" s="147" t="s">
        <v>81</v>
      </c>
      <c r="F99" s="3" t="s">
        <v>58</v>
      </c>
      <c r="G99" s="3">
        <v>44.44</v>
      </c>
    </row>
    <row r="100" spans="1:7" ht="24.75" x14ac:dyDescent="0.25">
      <c r="A100" s="6" t="s">
        <v>797</v>
      </c>
      <c r="B100" s="148"/>
      <c r="C100" s="148"/>
      <c r="D100" s="148"/>
      <c r="E100" s="148"/>
      <c r="F100" s="3" t="s">
        <v>60</v>
      </c>
      <c r="G100" s="4"/>
    </row>
    <row r="101" spans="1:7" ht="15" customHeight="1" x14ac:dyDescent="0.25">
      <c r="A101" s="129" t="s">
        <v>92</v>
      </c>
      <c r="B101" s="130"/>
      <c r="C101" s="130"/>
      <c r="D101" s="130"/>
      <c r="E101" s="130"/>
      <c r="F101" s="130"/>
      <c r="G101" s="131"/>
    </row>
    <row r="102" spans="1:7" ht="21" customHeight="1" x14ac:dyDescent="0.25">
      <c r="A102" s="161" t="s">
        <v>53</v>
      </c>
      <c r="B102" s="162"/>
      <c r="C102" s="162"/>
      <c r="D102" s="162"/>
      <c r="E102" s="162"/>
      <c r="F102" s="162"/>
      <c r="G102" s="163"/>
    </row>
    <row r="103" spans="1:7" ht="21" customHeight="1" x14ac:dyDescent="0.25">
      <c r="A103" s="149" t="s">
        <v>59</v>
      </c>
      <c r="B103" s="150"/>
      <c r="C103" s="150"/>
      <c r="D103" s="150"/>
      <c r="E103" s="150"/>
      <c r="F103" s="150"/>
      <c r="G103" s="151"/>
    </row>
    <row r="104" spans="1:7" ht="21" customHeight="1" x14ac:dyDescent="0.25">
      <c r="A104" s="8" t="s">
        <v>93</v>
      </c>
      <c r="B104" s="152"/>
      <c r="C104" s="153"/>
      <c r="D104" s="153"/>
      <c r="E104" s="153"/>
      <c r="F104" s="153"/>
      <c r="G104" s="154"/>
    </row>
    <row r="105" spans="1:7" ht="21" customHeight="1" x14ac:dyDescent="0.25">
      <c r="A105" s="8" t="s">
        <v>94</v>
      </c>
      <c r="B105" s="121"/>
      <c r="C105" s="122"/>
      <c r="D105" s="122"/>
      <c r="E105" s="122"/>
      <c r="F105" s="122"/>
      <c r="G105" s="123"/>
    </row>
    <row r="106" spans="1:7" ht="21" customHeight="1" x14ac:dyDescent="0.25">
      <c r="A106" s="8" t="s">
        <v>95</v>
      </c>
      <c r="B106" s="155" t="s">
        <v>96</v>
      </c>
      <c r="C106" s="156"/>
      <c r="D106" s="156"/>
      <c r="E106" s="156"/>
      <c r="F106" s="156"/>
      <c r="G106" s="157"/>
    </row>
    <row r="107" spans="1:7" ht="21" customHeight="1" x14ac:dyDescent="0.25">
      <c r="A107" s="158" t="s">
        <v>781</v>
      </c>
      <c r="B107" s="159"/>
      <c r="C107" s="159"/>
      <c r="D107" s="159"/>
      <c r="E107" s="159"/>
      <c r="F107" s="159"/>
      <c r="G107" s="160"/>
    </row>
    <row r="108" spans="1:7" ht="21" customHeight="1" x14ac:dyDescent="0.25">
      <c r="A108" s="8" t="s">
        <v>93</v>
      </c>
      <c r="B108" s="121" t="s">
        <v>798</v>
      </c>
      <c r="C108" s="122"/>
      <c r="D108" s="122"/>
      <c r="E108" s="122"/>
      <c r="F108" s="122"/>
      <c r="G108" s="123"/>
    </row>
    <row r="109" spans="1:7" ht="35.25" customHeight="1" x14ac:dyDescent="0.25">
      <c r="A109" s="8" t="s">
        <v>94</v>
      </c>
      <c r="B109" s="121" t="s">
        <v>799</v>
      </c>
      <c r="C109" s="122"/>
      <c r="D109" s="122"/>
      <c r="E109" s="122"/>
      <c r="F109" s="122"/>
      <c r="G109" s="123"/>
    </row>
    <row r="110" spans="1:7" ht="21" customHeight="1" x14ac:dyDescent="0.25">
      <c r="A110" s="8" t="s">
        <v>95</v>
      </c>
      <c r="B110" s="155" t="s">
        <v>96</v>
      </c>
      <c r="C110" s="156"/>
      <c r="D110" s="156"/>
      <c r="E110" s="156"/>
      <c r="F110" s="156"/>
      <c r="G110" s="157"/>
    </row>
    <row r="111" spans="1:7" ht="21" customHeight="1" x14ac:dyDescent="0.25">
      <c r="A111" s="158" t="s">
        <v>783</v>
      </c>
      <c r="B111" s="159"/>
      <c r="C111" s="159"/>
      <c r="D111" s="159"/>
      <c r="E111" s="159"/>
      <c r="F111" s="159"/>
      <c r="G111" s="160"/>
    </row>
    <row r="112" spans="1:7" ht="35.25" customHeight="1" x14ac:dyDescent="0.25">
      <c r="A112" s="8" t="s">
        <v>93</v>
      </c>
      <c r="B112" s="121" t="s">
        <v>800</v>
      </c>
      <c r="C112" s="122"/>
      <c r="D112" s="122"/>
      <c r="E112" s="122"/>
      <c r="F112" s="122"/>
      <c r="G112" s="123"/>
    </row>
    <row r="113" spans="1:7" ht="21" customHeight="1" x14ac:dyDescent="0.25">
      <c r="A113" s="8" t="s">
        <v>94</v>
      </c>
      <c r="B113" s="121" t="s">
        <v>801</v>
      </c>
      <c r="C113" s="122"/>
      <c r="D113" s="122"/>
      <c r="E113" s="122"/>
      <c r="F113" s="122"/>
      <c r="G113" s="123"/>
    </row>
    <row r="114" spans="1:7" ht="21" customHeight="1" x14ac:dyDescent="0.25">
      <c r="A114" s="8" t="s">
        <v>95</v>
      </c>
      <c r="B114" s="155" t="s">
        <v>96</v>
      </c>
      <c r="C114" s="156"/>
      <c r="D114" s="156"/>
      <c r="E114" s="156"/>
      <c r="F114" s="156"/>
      <c r="G114" s="157"/>
    </row>
    <row r="115" spans="1:7" ht="21" customHeight="1" x14ac:dyDescent="0.25">
      <c r="A115" s="158" t="s">
        <v>542</v>
      </c>
      <c r="B115" s="159"/>
      <c r="C115" s="159"/>
      <c r="D115" s="159"/>
      <c r="E115" s="159"/>
      <c r="F115" s="159"/>
      <c r="G115" s="160"/>
    </row>
    <row r="116" spans="1:7" ht="21" customHeight="1" x14ac:dyDescent="0.25">
      <c r="A116" s="8" t="s">
        <v>93</v>
      </c>
      <c r="B116" s="121" t="s">
        <v>554</v>
      </c>
      <c r="C116" s="122"/>
      <c r="D116" s="122"/>
      <c r="E116" s="122"/>
      <c r="F116" s="122"/>
      <c r="G116" s="123"/>
    </row>
    <row r="117" spans="1:7" ht="31.5" customHeight="1" x14ac:dyDescent="0.25">
      <c r="A117" s="8" t="s">
        <v>94</v>
      </c>
      <c r="B117" s="121" t="s">
        <v>555</v>
      </c>
      <c r="C117" s="122"/>
      <c r="D117" s="122"/>
      <c r="E117" s="122"/>
      <c r="F117" s="122"/>
      <c r="G117" s="123"/>
    </row>
    <row r="118" spans="1:7" ht="21" customHeight="1" x14ac:dyDescent="0.25">
      <c r="A118" s="8" t="s">
        <v>95</v>
      </c>
      <c r="B118" s="155" t="s">
        <v>96</v>
      </c>
      <c r="C118" s="156"/>
      <c r="D118" s="156"/>
      <c r="E118" s="156"/>
      <c r="F118" s="156"/>
      <c r="G118" s="157"/>
    </row>
    <row r="119" spans="1:7" ht="21" customHeight="1" x14ac:dyDescent="0.25">
      <c r="A119" s="158" t="s">
        <v>787</v>
      </c>
      <c r="B119" s="159"/>
      <c r="C119" s="159"/>
      <c r="D119" s="159"/>
      <c r="E119" s="159"/>
      <c r="F119" s="159"/>
      <c r="G119" s="160"/>
    </row>
    <row r="120" spans="1:7" ht="37.5" customHeight="1" x14ac:dyDescent="0.25">
      <c r="A120" s="8" t="s">
        <v>93</v>
      </c>
      <c r="B120" s="121" t="s">
        <v>802</v>
      </c>
      <c r="C120" s="122"/>
      <c r="D120" s="122"/>
      <c r="E120" s="122"/>
      <c r="F120" s="122"/>
      <c r="G120" s="123"/>
    </row>
    <row r="121" spans="1:7" ht="21" customHeight="1" x14ac:dyDescent="0.25">
      <c r="A121" s="8" t="s">
        <v>94</v>
      </c>
      <c r="B121" s="121" t="s">
        <v>803</v>
      </c>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790</v>
      </c>
      <c r="B123" s="159"/>
      <c r="C123" s="159"/>
      <c r="D123" s="159"/>
      <c r="E123" s="159"/>
      <c r="F123" s="159"/>
      <c r="G123" s="160"/>
    </row>
    <row r="124" spans="1:7" ht="21" customHeight="1" x14ac:dyDescent="0.25">
      <c r="A124" s="8" t="s">
        <v>93</v>
      </c>
      <c r="B124" s="121" t="s">
        <v>804</v>
      </c>
      <c r="C124" s="122"/>
      <c r="D124" s="122"/>
      <c r="E124" s="122"/>
      <c r="F124" s="122"/>
      <c r="G124" s="123"/>
    </row>
    <row r="125" spans="1:7" ht="27.75" customHeight="1" x14ac:dyDescent="0.25">
      <c r="A125" s="8" t="s">
        <v>94</v>
      </c>
      <c r="B125" s="121" t="s">
        <v>805</v>
      </c>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792</v>
      </c>
      <c r="B127" s="159"/>
      <c r="C127" s="159"/>
      <c r="D127" s="159"/>
      <c r="E127" s="159"/>
      <c r="F127" s="159"/>
      <c r="G127" s="160"/>
    </row>
    <row r="128" spans="1:7" ht="21" customHeight="1" x14ac:dyDescent="0.25">
      <c r="A128" s="8" t="s">
        <v>93</v>
      </c>
      <c r="B128" s="121" t="s">
        <v>806</v>
      </c>
      <c r="C128" s="122"/>
      <c r="D128" s="122"/>
      <c r="E128" s="122"/>
      <c r="F128" s="122"/>
      <c r="G128" s="123"/>
    </row>
    <row r="129" spans="1:7" x14ac:dyDescent="0.25">
      <c r="A129" s="8" t="s">
        <v>94</v>
      </c>
      <c r="B129" s="121" t="s">
        <v>807</v>
      </c>
      <c r="C129" s="122"/>
      <c r="D129" s="122"/>
      <c r="E129" s="122"/>
      <c r="F129" s="122"/>
      <c r="G129" s="123"/>
    </row>
    <row r="130" spans="1:7" x14ac:dyDescent="0.25">
      <c r="A130" s="8" t="s">
        <v>95</v>
      </c>
      <c r="B130" s="155" t="s">
        <v>96</v>
      </c>
      <c r="C130" s="156"/>
      <c r="D130" s="156"/>
      <c r="E130" s="156"/>
      <c r="F130" s="156"/>
      <c r="G130" s="157"/>
    </row>
    <row r="131" spans="1:7" x14ac:dyDescent="0.25">
      <c r="A131" s="158" t="s">
        <v>795</v>
      </c>
      <c r="B131" s="159"/>
      <c r="C131" s="159"/>
      <c r="D131" s="159"/>
      <c r="E131" s="159"/>
      <c r="F131" s="159"/>
      <c r="G131" s="160"/>
    </row>
    <row r="132" spans="1:7" ht="18.75" customHeight="1" x14ac:dyDescent="0.25">
      <c r="A132" s="8" t="s">
        <v>93</v>
      </c>
      <c r="B132" s="121" t="s">
        <v>808</v>
      </c>
      <c r="C132" s="122"/>
      <c r="D132" s="122"/>
      <c r="E132" s="122"/>
      <c r="F132" s="122"/>
      <c r="G132" s="123"/>
    </row>
    <row r="133" spans="1:7" ht="29.25" customHeight="1" x14ac:dyDescent="0.25">
      <c r="A133" s="8" t="s">
        <v>94</v>
      </c>
      <c r="B133" s="121" t="s">
        <v>805</v>
      </c>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797</v>
      </c>
      <c r="B135" s="159"/>
      <c r="C135" s="159"/>
      <c r="D135" s="159"/>
      <c r="E135" s="159"/>
      <c r="F135" s="159"/>
      <c r="G135" s="160"/>
    </row>
    <row r="136" spans="1:7" ht="18.75" customHeight="1" x14ac:dyDescent="0.25">
      <c r="A136" s="8" t="s">
        <v>93</v>
      </c>
      <c r="B136" s="121" t="s">
        <v>809</v>
      </c>
      <c r="C136" s="122"/>
      <c r="D136" s="122"/>
      <c r="E136" s="122"/>
      <c r="F136" s="122"/>
      <c r="G136" s="123"/>
    </row>
    <row r="137" spans="1:7" ht="18.75" customHeight="1" x14ac:dyDescent="0.25">
      <c r="A137" s="8" t="s">
        <v>94</v>
      </c>
      <c r="B137" s="121" t="s">
        <v>810</v>
      </c>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38"/>
      <c r="B139" s="164"/>
      <c r="C139" s="164"/>
      <c r="D139" s="164"/>
      <c r="E139" s="164"/>
      <c r="F139" s="164"/>
      <c r="G139" s="139"/>
    </row>
    <row r="140" spans="1:7" ht="18.75" customHeight="1" x14ac:dyDescent="0.25">
      <c r="A140" s="129" t="s">
        <v>104</v>
      </c>
      <c r="B140" s="130"/>
      <c r="C140" s="130"/>
      <c r="D140" s="130"/>
      <c r="E140" s="130"/>
      <c r="F140" s="130"/>
      <c r="G140" s="131"/>
    </row>
    <row r="141" spans="1:7" ht="18.75" customHeight="1" x14ac:dyDescent="0.25">
      <c r="A141" s="161" t="s">
        <v>53</v>
      </c>
      <c r="B141" s="162"/>
      <c r="C141" s="162"/>
      <c r="D141" s="162"/>
      <c r="E141" s="162"/>
      <c r="F141" s="162"/>
      <c r="G141" s="163"/>
    </row>
    <row r="142" spans="1:7" ht="18.75" customHeight="1" x14ac:dyDescent="0.25">
      <c r="A142" s="149" t="s">
        <v>59</v>
      </c>
      <c r="B142" s="150"/>
      <c r="C142" s="150"/>
      <c r="D142" s="150"/>
      <c r="E142" s="150"/>
      <c r="F142" s="150"/>
      <c r="G142" s="151"/>
    </row>
    <row r="143" spans="1:7" ht="18.75" customHeight="1" x14ac:dyDescent="0.25">
      <c r="A143" s="8" t="s">
        <v>105</v>
      </c>
      <c r="B143" s="152"/>
      <c r="C143" s="153"/>
      <c r="D143" s="153"/>
      <c r="E143" s="153"/>
      <c r="F143" s="153"/>
      <c r="G143" s="154"/>
    </row>
    <row r="144" spans="1:7" ht="18.75" customHeight="1" x14ac:dyDescent="0.25">
      <c r="A144" s="8" t="s">
        <v>106</v>
      </c>
      <c r="B144" s="152"/>
      <c r="C144" s="153"/>
      <c r="D144" s="153"/>
      <c r="E144" s="153"/>
      <c r="F144" s="153"/>
      <c r="G144" s="154"/>
    </row>
    <row r="145" spans="1:7" ht="18.75" customHeight="1" x14ac:dyDescent="0.25">
      <c r="A145" s="8" t="s">
        <v>107</v>
      </c>
      <c r="B145" s="155" t="s">
        <v>96</v>
      </c>
      <c r="C145" s="156"/>
      <c r="D145" s="156"/>
      <c r="E145" s="156"/>
      <c r="F145" s="156"/>
      <c r="G145" s="157"/>
    </row>
    <row r="146" spans="1:7" ht="18.75" customHeight="1" x14ac:dyDescent="0.25">
      <c r="A146" s="158" t="s">
        <v>781</v>
      </c>
      <c r="B146" s="159"/>
      <c r="C146" s="159"/>
      <c r="D146" s="159"/>
      <c r="E146" s="159"/>
      <c r="F146" s="159"/>
      <c r="G146" s="160"/>
    </row>
    <row r="147" spans="1:7" ht="18.75" customHeight="1" x14ac:dyDescent="0.25">
      <c r="A147" s="8" t="s">
        <v>105</v>
      </c>
      <c r="B147" s="152"/>
      <c r="C147" s="153"/>
      <c r="D147" s="153"/>
      <c r="E147" s="153"/>
      <c r="F147" s="153"/>
      <c r="G147" s="154"/>
    </row>
    <row r="148" spans="1:7" ht="18.75" customHeight="1" x14ac:dyDescent="0.25">
      <c r="A148" s="8" t="s">
        <v>106</v>
      </c>
      <c r="B148" s="152"/>
      <c r="C148" s="153"/>
      <c r="D148" s="153"/>
      <c r="E148" s="153"/>
      <c r="F148" s="153"/>
      <c r="G148" s="154"/>
    </row>
    <row r="149" spans="1:7" ht="18.75" customHeight="1" x14ac:dyDescent="0.25">
      <c r="A149" s="8" t="s">
        <v>107</v>
      </c>
      <c r="B149" s="155" t="s">
        <v>96</v>
      </c>
      <c r="C149" s="156"/>
      <c r="D149" s="156"/>
      <c r="E149" s="156"/>
      <c r="F149" s="156"/>
      <c r="G149" s="157"/>
    </row>
    <row r="150" spans="1:7" ht="18.75" customHeight="1" x14ac:dyDescent="0.25">
      <c r="A150" s="158" t="s">
        <v>783</v>
      </c>
      <c r="B150" s="159"/>
      <c r="C150" s="159"/>
      <c r="D150" s="159"/>
      <c r="E150" s="159"/>
      <c r="F150" s="159"/>
      <c r="G150" s="160"/>
    </row>
    <row r="151" spans="1:7" ht="18.75" customHeight="1" x14ac:dyDescent="0.25">
      <c r="A151" s="8" t="s">
        <v>105</v>
      </c>
      <c r="B151" s="152"/>
      <c r="C151" s="153"/>
      <c r="D151" s="153"/>
      <c r="E151" s="153"/>
      <c r="F151" s="153"/>
      <c r="G151" s="154"/>
    </row>
    <row r="152" spans="1:7" ht="18.75" customHeight="1" x14ac:dyDescent="0.25">
      <c r="A152" s="8" t="s">
        <v>106</v>
      </c>
      <c r="B152" s="152"/>
      <c r="C152" s="153"/>
      <c r="D152" s="153"/>
      <c r="E152" s="153"/>
      <c r="F152" s="153"/>
      <c r="G152" s="154"/>
    </row>
    <row r="153" spans="1:7" ht="18.75" customHeight="1" x14ac:dyDescent="0.25">
      <c r="A153" s="8" t="s">
        <v>107</v>
      </c>
      <c r="B153" s="155" t="s">
        <v>96</v>
      </c>
      <c r="C153" s="156"/>
      <c r="D153" s="156"/>
      <c r="E153" s="156"/>
      <c r="F153" s="156"/>
      <c r="G153" s="157"/>
    </row>
    <row r="154" spans="1:7" ht="18.75" customHeight="1" x14ac:dyDescent="0.25">
      <c r="A154" s="158" t="s">
        <v>542</v>
      </c>
      <c r="B154" s="159"/>
      <c r="C154" s="159"/>
      <c r="D154" s="159"/>
      <c r="E154" s="159"/>
      <c r="F154" s="159"/>
      <c r="G154" s="160"/>
    </row>
    <row r="155" spans="1:7" ht="18.75" customHeight="1" x14ac:dyDescent="0.25">
      <c r="A155" s="8" t="s">
        <v>105</v>
      </c>
      <c r="B155" s="152"/>
      <c r="C155" s="153"/>
      <c r="D155" s="153"/>
      <c r="E155" s="153"/>
      <c r="F155" s="153"/>
      <c r="G155" s="154"/>
    </row>
    <row r="156" spans="1:7" ht="18.75" customHeight="1" x14ac:dyDescent="0.25">
      <c r="A156" s="8" t="s">
        <v>106</v>
      </c>
      <c r="B156" s="152"/>
      <c r="C156" s="153"/>
      <c r="D156" s="153"/>
      <c r="E156" s="153"/>
      <c r="F156" s="153"/>
      <c r="G156" s="154"/>
    </row>
    <row r="157" spans="1:7" ht="18.75" customHeight="1" x14ac:dyDescent="0.25">
      <c r="A157" s="8" t="s">
        <v>107</v>
      </c>
      <c r="B157" s="155" t="s">
        <v>96</v>
      </c>
      <c r="C157" s="156"/>
      <c r="D157" s="156"/>
      <c r="E157" s="156"/>
      <c r="F157" s="156"/>
      <c r="G157" s="157"/>
    </row>
    <row r="158" spans="1:7" ht="18.75" customHeight="1" x14ac:dyDescent="0.25">
      <c r="A158" s="158" t="s">
        <v>787</v>
      </c>
      <c r="B158" s="159"/>
      <c r="C158" s="159"/>
      <c r="D158" s="159"/>
      <c r="E158" s="159"/>
      <c r="F158" s="159"/>
      <c r="G158" s="160"/>
    </row>
    <row r="159" spans="1:7" ht="18.75" customHeight="1" x14ac:dyDescent="0.25">
      <c r="A159" s="8" t="s">
        <v>105</v>
      </c>
      <c r="B159" s="152"/>
      <c r="C159" s="153"/>
      <c r="D159" s="153"/>
      <c r="E159" s="153"/>
      <c r="F159" s="153"/>
      <c r="G159" s="154"/>
    </row>
    <row r="160" spans="1:7" ht="18.75" customHeight="1" x14ac:dyDescent="0.25">
      <c r="A160" s="8" t="s">
        <v>106</v>
      </c>
      <c r="B160" s="152"/>
      <c r="C160" s="153"/>
      <c r="D160" s="153"/>
      <c r="E160" s="153"/>
      <c r="F160" s="153"/>
      <c r="G160" s="154"/>
    </row>
    <row r="161" spans="1:7" ht="18.75" customHeight="1" x14ac:dyDescent="0.25">
      <c r="A161" s="8" t="s">
        <v>107</v>
      </c>
      <c r="B161" s="155" t="s">
        <v>96</v>
      </c>
      <c r="C161" s="156"/>
      <c r="D161" s="156"/>
      <c r="E161" s="156"/>
      <c r="F161" s="156"/>
      <c r="G161" s="157"/>
    </row>
    <row r="162" spans="1:7" ht="18.75" customHeight="1" x14ac:dyDescent="0.25">
      <c r="A162" s="158" t="s">
        <v>790</v>
      </c>
      <c r="B162" s="159"/>
      <c r="C162" s="159"/>
      <c r="D162" s="159"/>
      <c r="E162" s="159"/>
      <c r="F162" s="159"/>
      <c r="G162" s="160"/>
    </row>
    <row r="163" spans="1:7" x14ac:dyDescent="0.25">
      <c r="A163" s="8" t="s">
        <v>105</v>
      </c>
      <c r="B163" s="152"/>
      <c r="C163" s="153"/>
      <c r="D163" s="153"/>
      <c r="E163" s="153"/>
      <c r="F163" s="153"/>
      <c r="G163" s="154"/>
    </row>
    <row r="164" spans="1:7" x14ac:dyDescent="0.25">
      <c r="A164" s="8" t="s">
        <v>106</v>
      </c>
      <c r="B164" s="152"/>
      <c r="C164" s="153"/>
      <c r="D164" s="153"/>
      <c r="E164" s="153"/>
      <c r="F164" s="153"/>
      <c r="G164" s="154"/>
    </row>
    <row r="165" spans="1:7" x14ac:dyDescent="0.25">
      <c r="A165" s="8" t="s">
        <v>107</v>
      </c>
      <c r="B165" s="155" t="s">
        <v>96</v>
      </c>
      <c r="C165" s="156"/>
      <c r="D165" s="156"/>
      <c r="E165" s="156"/>
      <c r="F165" s="156"/>
      <c r="G165" s="157"/>
    </row>
    <row r="166" spans="1:7" x14ac:dyDescent="0.25">
      <c r="A166" s="158" t="s">
        <v>792</v>
      </c>
      <c r="B166" s="159"/>
      <c r="C166" s="159"/>
      <c r="D166" s="159"/>
      <c r="E166" s="159"/>
      <c r="F166" s="159"/>
      <c r="G166" s="160"/>
    </row>
    <row r="167" spans="1:7" x14ac:dyDescent="0.25">
      <c r="A167" s="8" t="s">
        <v>105</v>
      </c>
      <c r="B167" s="152"/>
      <c r="C167" s="153"/>
      <c r="D167" s="153"/>
      <c r="E167" s="153"/>
      <c r="F167" s="153"/>
      <c r="G167" s="154"/>
    </row>
    <row r="168" spans="1:7" x14ac:dyDescent="0.25">
      <c r="A168" s="8" t="s">
        <v>106</v>
      </c>
      <c r="B168" s="152"/>
      <c r="C168" s="153"/>
      <c r="D168" s="153"/>
      <c r="E168" s="153"/>
      <c r="F168" s="153"/>
      <c r="G168" s="154"/>
    </row>
    <row r="169" spans="1:7" x14ac:dyDescent="0.25">
      <c r="A169" s="8" t="s">
        <v>107</v>
      </c>
      <c r="B169" s="155" t="s">
        <v>96</v>
      </c>
      <c r="C169" s="156"/>
      <c r="D169" s="156"/>
      <c r="E169" s="156"/>
      <c r="F169" s="156"/>
      <c r="G169" s="157"/>
    </row>
    <row r="170" spans="1:7" x14ac:dyDescent="0.25">
      <c r="A170" s="158" t="s">
        <v>795</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797</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65"/>
      <c r="B178" s="166"/>
      <c r="C178" s="166"/>
      <c r="D178" s="166"/>
      <c r="E178" s="166"/>
      <c r="F178" s="166"/>
      <c r="G178" s="167"/>
    </row>
  </sheetData>
  <mergeCells count="228">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811</v>
      </c>
      <c r="E4" s="90"/>
      <c r="F4" s="90"/>
      <c r="G4" s="91"/>
    </row>
    <row r="5" spans="1:7" x14ac:dyDescent="0.25">
      <c r="A5" s="86" t="s">
        <v>4</v>
      </c>
      <c r="B5" s="87"/>
      <c r="C5" s="88"/>
      <c r="D5" s="89" t="s">
        <v>5</v>
      </c>
      <c r="E5" s="90"/>
      <c r="F5" s="90"/>
      <c r="G5" s="91"/>
    </row>
    <row r="6" spans="1:7" x14ac:dyDescent="0.25">
      <c r="A6" s="86" t="s">
        <v>6</v>
      </c>
      <c r="B6" s="87"/>
      <c r="C6" s="88"/>
      <c r="D6" s="89" t="s">
        <v>391</v>
      </c>
      <c r="E6" s="90"/>
      <c r="F6" s="90"/>
      <c r="G6" s="91"/>
    </row>
    <row r="7" spans="1:7" x14ac:dyDescent="0.25">
      <c r="A7" s="86" t="s">
        <v>8</v>
      </c>
      <c r="B7" s="87"/>
      <c r="C7" s="88"/>
      <c r="D7" s="168" t="s">
        <v>1513</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392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393</v>
      </c>
      <c r="D30" s="122"/>
      <c r="E30" s="122"/>
      <c r="F30" s="122"/>
      <c r="G30" s="123"/>
    </row>
    <row r="31" spans="1:7" x14ac:dyDescent="0.25">
      <c r="A31" s="119" t="s">
        <v>27</v>
      </c>
      <c r="B31" s="120"/>
      <c r="C31" s="121" t="s">
        <v>394</v>
      </c>
      <c r="D31" s="122"/>
      <c r="E31" s="122"/>
      <c r="F31" s="122"/>
      <c r="G31" s="123"/>
    </row>
    <row r="32" spans="1:7" x14ac:dyDescent="0.25">
      <c r="A32" s="119" t="s">
        <v>29</v>
      </c>
      <c r="B32" s="120"/>
      <c r="C32" s="121" t="s">
        <v>395</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35.238754</v>
      </c>
      <c r="D36" s="70"/>
      <c r="E36" s="68">
        <v>11.746252</v>
      </c>
      <c r="F36" s="68">
        <v>22.831075460000001</v>
      </c>
      <c r="G36" s="68">
        <v>194.36902477488138</v>
      </c>
    </row>
    <row r="37" spans="1:7" x14ac:dyDescent="0.25">
      <c r="A37" s="127" t="s">
        <v>39</v>
      </c>
      <c r="B37" s="128"/>
      <c r="C37" s="69">
        <v>112.61425899999999</v>
      </c>
      <c r="D37" s="70"/>
      <c r="E37" s="68">
        <v>22.845588890000002</v>
      </c>
      <c r="F37" s="68">
        <v>22.831075460000001</v>
      </c>
      <c r="G37" s="68">
        <v>99.936471631044924</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812</v>
      </c>
      <c r="C45" s="147" t="s">
        <v>397</v>
      </c>
      <c r="D45" s="147" t="s">
        <v>80</v>
      </c>
      <c r="E45" s="147" t="s">
        <v>122</v>
      </c>
      <c r="F45" s="3" t="s">
        <v>58</v>
      </c>
      <c r="G45" s="4"/>
    </row>
    <row r="46" spans="1:7" ht="63.75" customHeight="1" x14ac:dyDescent="0.25">
      <c r="A46" s="6" t="s">
        <v>398</v>
      </c>
      <c r="B46" s="148"/>
      <c r="C46" s="148"/>
      <c r="D46" s="148"/>
      <c r="E46" s="148"/>
      <c r="F46" s="3" t="s">
        <v>60</v>
      </c>
      <c r="G46" s="4"/>
    </row>
    <row r="47" spans="1:7" x14ac:dyDescent="0.25">
      <c r="A47" s="144" t="s">
        <v>44</v>
      </c>
      <c r="B47" s="144" t="s">
        <v>45</v>
      </c>
      <c r="C47" s="144" t="s">
        <v>46</v>
      </c>
      <c r="D47" s="144" t="s">
        <v>47</v>
      </c>
      <c r="E47" s="144" t="s">
        <v>48</v>
      </c>
      <c r="F47" s="3" t="s">
        <v>49</v>
      </c>
      <c r="G47" s="3">
        <v>0.1</v>
      </c>
    </row>
    <row r="48" spans="1:7" x14ac:dyDescent="0.25">
      <c r="A48" s="145"/>
      <c r="B48" s="145"/>
      <c r="C48" s="145"/>
      <c r="D48" s="145"/>
      <c r="E48" s="145"/>
      <c r="F48" s="3" t="s">
        <v>50</v>
      </c>
      <c r="G48" s="3">
        <v>0.1</v>
      </c>
    </row>
    <row r="49" spans="1:7" x14ac:dyDescent="0.25">
      <c r="A49" s="145"/>
      <c r="B49" s="145"/>
      <c r="C49" s="145"/>
      <c r="D49" s="145"/>
      <c r="E49" s="145"/>
      <c r="F49" s="3" t="s">
        <v>51</v>
      </c>
      <c r="G49" s="4"/>
    </row>
    <row r="50" spans="1:7" x14ac:dyDescent="0.25">
      <c r="A50" s="146"/>
      <c r="B50" s="146"/>
      <c r="C50" s="146"/>
      <c r="D50" s="146"/>
      <c r="E50" s="146"/>
      <c r="F50" s="3" t="s">
        <v>52</v>
      </c>
      <c r="G50" s="4"/>
    </row>
    <row r="51" spans="1:7" x14ac:dyDescent="0.25">
      <c r="A51" s="7"/>
      <c r="B51" s="147" t="s">
        <v>812</v>
      </c>
      <c r="C51" s="147" t="s">
        <v>813</v>
      </c>
      <c r="D51" s="147" t="s">
        <v>80</v>
      </c>
      <c r="E51" s="147" t="s">
        <v>122</v>
      </c>
      <c r="F51" s="3" t="s">
        <v>58</v>
      </c>
      <c r="G51" s="3">
        <v>0</v>
      </c>
    </row>
    <row r="52" spans="1:7" ht="65.25" customHeight="1" x14ac:dyDescent="0.25">
      <c r="A52" s="6" t="s">
        <v>814</v>
      </c>
      <c r="B52" s="148"/>
      <c r="C52" s="148"/>
      <c r="D52" s="148"/>
      <c r="E52" s="148"/>
      <c r="F52" s="3" t="s">
        <v>60</v>
      </c>
      <c r="G52" s="4"/>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2</v>
      </c>
    </row>
    <row r="56" spans="1:7" x14ac:dyDescent="0.25">
      <c r="A56" s="145"/>
      <c r="B56" s="145"/>
      <c r="C56" s="145"/>
      <c r="D56" s="145"/>
      <c r="E56" s="145"/>
      <c r="F56" s="3" t="s">
        <v>50</v>
      </c>
      <c r="G56" s="3">
        <v>2</v>
      </c>
    </row>
    <row r="57" spans="1:7" x14ac:dyDescent="0.25">
      <c r="A57" s="145"/>
      <c r="B57" s="145"/>
      <c r="C57" s="145"/>
      <c r="D57" s="145"/>
      <c r="E57" s="145"/>
      <c r="F57" s="3" t="s">
        <v>51</v>
      </c>
      <c r="G57" s="4"/>
    </row>
    <row r="58" spans="1:7" x14ac:dyDescent="0.25">
      <c r="A58" s="146"/>
      <c r="B58" s="146"/>
      <c r="C58" s="146"/>
      <c r="D58" s="146"/>
      <c r="E58" s="146"/>
      <c r="F58" s="3" t="s">
        <v>52</v>
      </c>
      <c r="G58" s="4"/>
    </row>
    <row r="59" spans="1:7" x14ac:dyDescent="0.25">
      <c r="A59" s="7"/>
      <c r="B59" s="147" t="s">
        <v>815</v>
      </c>
      <c r="C59" s="147" t="s">
        <v>816</v>
      </c>
      <c r="D59" s="147" t="s">
        <v>817</v>
      </c>
      <c r="E59" s="147" t="s">
        <v>122</v>
      </c>
      <c r="F59" s="3" t="s">
        <v>58</v>
      </c>
      <c r="G59" s="4"/>
    </row>
    <row r="60" spans="1:7" ht="41.25" customHeight="1" x14ac:dyDescent="0.25">
      <c r="A60" s="6" t="s">
        <v>818</v>
      </c>
      <c r="B60" s="148"/>
      <c r="C60" s="148"/>
      <c r="D60" s="148"/>
      <c r="E60" s="148"/>
      <c r="F60" s="3" t="s">
        <v>60</v>
      </c>
      <c r="G60" s="4"/>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4"/>
    </row>
    <row r="66" spans="1:7" x14ac:dyDescent="0.25">
      <c r="A66" s="146"/>
      <c r="B66" s="146"/>
      <c r="C66" s="146"/>
      <c r="D66" s="146"/>
      <c r="E66" s="146"/>
      <c r="F66" s="3" t="s">
        <v>52</v>
      </c>
      <c r="G66" s="4"/>
    </row>
    <row r="67" spans="1:7" x14ac:dyDescent="0.25">
      <c r="A67" s="7"/>
      <c r="B67" s="147" t="s">
        <v>819</v>
      </c>
      <c r="C67" s="147" t="s">
        <v>820</v>
      </c>
      <c r="D67" s="147" t="s">
        <v>414</v>
      </c>
      <c r="E67" s="147" t="s">
        <v>726</v>
      </c>
      <c r="F67" s="3" t="s">
        <v>58</v>
      </c>
      <c r="G67" s="3">
        <v>0</v>
      </c>
    </row>
    <row r="68" spans="1:7" ht="96.75" customHeight="1" x14ac:dyDescent="0.25">
      <c r="A68" s="6" t="s">
        <v>821</v>
      </c>
      <c r="B68" s="148"/>
      <c r="C68" s="148"/>
      <c r="D68" s="148"/>
      <c r="E68" s="148"/>
      <c r="F68" s="3" t="s">
        <v>60</v>
      </c>
      <c r="G68" s="4"/>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3">
        <v>100</v>
      </c>
    </row>
    <row r="72" spans="1:7" x14ac:dyDescent="0.25">
      <c r="A72" s="146"/>
      <c r="B72" s="146"/>
      <c r="C72" s="146"/>
      <c r="D72" s="146"/>
      <c r="E72" s="146"/>
      <c r="F72" s="3" t="s">
        <v>52</v>
      </c>
      <c r="G72" s="3">
        <v>100</v>
      </c>
    </row>
    <row r="73" spans="1:7" x14ac:dyDescent="0.25">
      <c r="A73" s="7"/>
      <c r="B73" s="147" t="s">
        <v>819</v>
      </c>
      <c r="C73" s="147" t="s">
        <v>822</v>
      </c>
      <c r="D73" s="147" t="s">
        <v>414</v>
      </c>
      <c r="E73" s="147" t="s">
        <v>404</v>
      </c>
      <c r="F73" s="3" t="s">
        <v>58</v>
      </c>
      <c r="G73" s="3">
        <v>0</v>
      </c>
    </row>
    <row r="74" spans="1:7" ht="41.25" customHeight="1" x14ac:dyDescent="0.25">
      <c r="A74" s="6" t="s">
        <v>823</v>
      </c>
      <c r="B74" s="148"/>
      <c r="C74" s="148"/>
      <c r="D74" s="148"/>
      <c r="E74" s="148"/>
      <c r="F74" s="3" t="s">
        <v>60</v>
      </c>
      <c r="G74" s="3">
        <v>0</v>
      </c>
    </row>
    <row r="75" spans="1:7" x14ac:dyDescent="0.25">
      <c r="A75" s="132" t="s">
        <v>77</v>
      </c>
      <c r="B75" s="133"/>
      <c r="C75" s="133"/>
      <c r="D75" s="133"/>
      <c r="E75" s="133"/>
      <c r="F75" s="133"/>
      <c r="G75" s="134"/>
    </row>
    <row r="76" spans="1:7" x14ac:dyDescent="0.25">
      <c r="A76" s="135" t="s">
        <v>42</v>
      </c>
      <c r="B76" s="136"/>
      <c r="C76" s="136"/>
      <c r="D76" s="136"/>
      <c r="E76" s="137"/>
      <c r="F76" s="135" t="s">
        <v>43</v>
      </c>
      <c r="G76" s="137"/>
    </row>
    <row r="77" spans="1:7" x14ac:dyDescent="0.25">
      <c r="A77" s="144" t="s">
        <v>44</v>
      </c>
      <c r="B77" s="144" t="s">
        <v>45</v>
      </c>
      <c r="C77" s="144" t="s">
        <v>46</v>
      </c>
      <c r="D77" s="144" t="s">
        <v>47</v>
      </c>
      <c r="E77" s="144" t="s">
        <v>48</v>
      </c>
      <c r="F77" s="3" t="s">
        <v>49</v>
      </c>
      <c r="G77" s="3">
        <v>100</v>
      </c>
    </row>
    <row r="78" spans="1:7" x14ac:dyDescent="0.25">
      <c r="A78" s="145"/>
      <c r="B78" s="145"/>
      <c r="C78" s="145"/>
      <c r="D78" s="145"/>
      <c r="E78" s="145"/>
      <c r="F78" s="3" t="s">
        <v>50</v>
      </c>
      <c r="G78" s="3">
        <v>100</v>
      </c>
    </row>
    <row r="79" spans="1:7" x14ac:dyDescent="0.25">
      <c r="A79" s="145"/>
      <c r="B79" s="145"/>
      <c r="C79" s="145"/>
      <c r="D79" s="145"/>
      <c r="E79" s="145"/>
      <c r="F79" s="3" t="s">
        <v>51</v>
      </c>
      <c r="G79" s="3">
        <v>25</v>
      </c>
    </row>
    <row r="80" spans="1:7" x14ac:dyDescent="0.25">
      <c r="A80" s="146"/>
      <c r="B80" s="146"/>
      <c r="C80" s="146"/>
      <c r="D80" s="146"/>
      <c r="E80" s="146"/>
      <c r="F80" s="3" t="s">
        <v>52</v>
      </c>
      <c r="G80" s="3">
        <v>25</v>
      </c>
    </row>
    <row r="81" spans="1:7" x14ac:dyDescent="0.25">
      <c r="A81" s="7"/>
      <c r="B81" s="147" t="s">
        <v>824</v>
      </c>
      <c r="C81" s="147" t="s">
        <v>825</v>
      </c>
      <c r="D81" s="147" t="s">
        <v>80</v>
      </c>
      <c r="E81" s="147" t="s">
        <v>81</v>
      </c>
      <c r="F81" s="3" t="s">
        <v>58</v>
      </c>
      <c r="G81" s="3">
        <v>25</v>
      </c>
    </row>
    <row r="82" spans="1:7" ht="47.25" customHeight="1" x14ac:dyDescent="0.25">
      <c r="A82" s="6" t="s">
        <v>826</v>
      </c>
      <c r="B82" s="148"/>
      <c r="C82" s="148"/>
      <c r="D82" s="148"/>
      <c r="E82" s="148"/>
      <c r="F82" s="3" t="s">
        <v>60</v>
      </c>
      <c r="G82" s="3">
        <v>100</v>
      </c>
    </row>
    <row r="83" spans="1:7" x14ac:dyDescent="0.25">
      <c r="A83" s="144" t="s">
        <v>44</v>
      </c>
      <c r="B83" s="144" t="s">
        <v>45</v>
      </c>
      <c r="C83" s="144" t="s">
        <v>46</v>
      </c>
      <c r="D83" s="144" t="s">
        <v>47</v>
      </c>
      <c r="E83" s="144" t="s">
        <v>48</v>
      </c>
      <c r="F83" s="3" t="s">
        <v>49</v>
      </c>
      <c r="G83" s="3">
        <v>100</v>
      </c>
    </row>
    <row r="84" spans="1:7" x14ac:dyDescent="0.25">
      <c r="A84" s="145"/>
      <c r="B84" s="145"/>
      <c r="C84" s="145"/>
      <c r="D84" s="145"/>
      <c r="E84" s="145"/>
      <c r="F84" s="3" t="s">
        <v>50</v>
      </c>
      <c r="G84" s="3">
        <v>100</v>
      </c>
    </row>
    <row r="85" spans="1:7" x14ac:dyDescent="0.25">
      <c r="A85" s="145"/>
      <c r="B85" s="145"/>
      <c r="C85" s="145"/>
      <c r="D85" s="145"/>
      <c r="E85" s="145"/>
      <c r="F85" s="3" t="s">
        <v>51</v>
      </c>
      <c r="G85" s="4"/>
    </row>
    <row r="86" spans="1:7" x14ac:dyDescent="0.25">
      <c r="A86" s="146"/>
      <c r="B86" s="146"/>
      <c r="C86" s="146"/>
      <c r="D86" s="146"/>
      <c r="E86" s="146"/>
      <c r="F86" s="3" t="s">
        <v>52</v>
      </c>
      <c r="G86" s="4"/>
    </row>
    <row r="87" spans="1:7" x14ac:dyDescent="0.25">
      <c r="A87" s="7"/>
      <c r="B87" s="147" t="s">
        <v>824</v>
      </c>
      <c r="C87" s="147" t="s">
        <v>827</v>
      </c>
      <c r="D87" s="147" t="s">
        <v>80</v>
      </c>
      <c r="E87" s="147" t="s">
        <v>81</v>
      </c>
      <c r="F87" s="3" t="s">
        <v>58</v>
      </c>
      <c r="G87" s="3">
        <v>50</v>
      </c>
    </row>
    <row r="88" spans="1:7" ht="72.75" customHeight="1" x14ac:dyDescent="0.25">
      <c r="A88" s="6" t="s">
        <v>828</v>
      </c>
      <c r="B88" s="148"/>
      <c r="C88" s="148"/>
      <c r="D88" s="148"/>
      <c r="E88" s="148"/>
      <c r="F88" s="3" t="s">
        <v>60</v>
      </c>
      <c r="G88" s="4"/>
    </row>
    <row r="89" spans="1:7" x14ac:dyDescent="0.25">
      <c r="A89" s="129" t="s">
        <v>92</v>
      </c>
      <c r="B89" s="130"/>
      <c r="C89" s="130"/>
      <c r="D89" s="130"/>
      <c r="E89" s="130"/>
      <c r="F89" s="130"/>
      <c r="G89" s="131"/>
    </row>
    <row r="90" spans="1:7" x14ac:dyDescent="0.25">
      <c r="A90" s="161" t="s">
        <v>53</v>
      </c>
      <c r="B90" s="162"/>
      <c r="C90" s="162"/>
      <c r="D90" s="162"/>
      <c r="E90" s="162"/>
      <c r="F90" s="162"/>
      <c r="G90" s="163"/>
    </row>
    <row r="91" spans="1:7" x14ac:dyDescent="0.25">
      <c r="A91" s="149" t="s">
        <v>398</v>
      </c>
      <c r="B91" s="150"/>
      <c r="C91" s="150"/>
      <c r="D91" s="150"/>
      <c r="E91" s="150"/>
      <c r="F91" s="150"/>
      <c r="G91" s="151"/>
    </row>
    <row r="92" spans="1:7" x14ac:dyDescent="0.25">
      <c r="A92" s="8" t="s">
        <v>93</v>
      </c>
      <c r="B92" s="152"/>
      <c r="C92" s="153"/>
      <c r="D92" s="153"/>
      <c r="E92" s="153"/>
      <c r="F92" s="153"/>
      <c r="G92" s="154"/>
    </row>
    <row r="93" spans="1:7" x14ac:dyDescent="0.25">
      <c r="A93" s="8" t="s">
        <v>94</v>
      </c>
      <c r="B93" s="121"/>
      <c r="C93" s="122"/>
      <c r="D93" s="122"/>
      <c r="E93" s="122"/>
      <c r="F93" s="122"/>
      <c r="G93" s="123"/>
    </row>
    <row r="94" spans="1:7" ht="39.75" customHeight="1" x14ac:dyDescent="0.25">
      <c r="A94" s="8" t="s">
        <v>95</v>
      </c>
      <c r="B94" s="155" t="s">
        <v>96</v>
      </c>
      <c r="C94" s="156"/>
      <c r="D94" s="156"/>
      <c r="E94" s="156"/>
      <c r="F94" s="156"/>
      <c r="G94" s="157"/>
    </row>
    <row r="95" spans="1:7" x14ac:dyDescent="0.25">
      <c r="A95" s="158" t="s">
        <v>814</v>
      </c>
      <c r="B95" s="159"/>
      <c r="C95" s="159"/>
      <c r="D95" s="159"/>
      <c r="E95" s="159"/>
      <c r="F95" s="159"/>
      <c r="G95" s="160"/>
    </row>
    <row r="96" spans="1:7" x14ac:dyDescent="0.25">
      <c r="A96" s="8" t="s">
        <v>93</v>
      </c>
      <c r="B96" s="152"/>
      <c r="C96" s="153"/>
      <c r="D96" s="153"/>
      <c r="E96" s="153"/>
      <c r="F96" s="153"/>
      <c r="G96" s="154"/>
    </row>
    <row r="97" spans="1:7" x14ac:dyDescent="0.25">
      <c r="A97" s="8" t="s">
        <v>94</v>
      </c>
      <c r="B97" s="121"/>
      <c r="C97" s="122"/>
      <c r="D97" s="122"/>
      <c r="E97" s="122"/>
      <c r="F97" s="122"/>
      <c r="G97" s="123"/>
    </row>
    <row r="98" spans="1:7" x14ac:dyDescent="0.25">
      <c r="A98" s="8" t="s">
        <v>95</v>
      </c>
      <c r="B98" s="155" t="s">
        <v>96</v>
      </c>
      <c r="C98" s="156"/>
      <c r="D98" s="156"/>
      <c r="E98" s="156"/>
      <c r="F98" s="156"/>
      <c r="G98" s="157"/>
    </row>
    <row r="99" spans="1:7" x14ac:dyDescent="0.25">
      <c r="A99" s="158" t="s">
        <v>818</v>
      </c>
      <c r="B99" s="159"/>
      <c r="C99" s="159"/>
      <c r="D99" s="159"/>
      <c r="E99" s="159"/>
      <c r="F99" s="159"/>
      <c r="G99" s="160"/>
    </row>
    <row r="100" spans="1:7" x14ac:dyDescent="0.25">
      <c r="A100" s="8" t="s">
        <v>93</v>
      </c>
      <c r="B100" s="152"/>
      <c r="C100" s="153"/>
      <c r="D100" s="153"/>
      <c r="E100" s="153"/>
      <c r="F100" s="153"/>
      <c r="G100" s="154"/>
    </row>
    <row r="101" spans="1:7" x14ac:dyDescent="0.25">
      <c r="A101" s="8" t="s">
        <v>94</v>
      </c>
      <c r="B101" s="121"/>
      <c r="C101" s="122"/>
      <c r="D101" s="122"/>
      <c r="E101" s="122"/>
      <c r="F101" s="122"/>
      <c r="G101" s="123"/>
    </row>
    <row r="102" spans="1:7" ht="34.5" customHeight="1" x14ac:dyDescent="0.25">
      <c r="A102" s="8" t="s">
        <v>95</v>
      </c>
      <c r="B102" s="155" t="s">
        <v>96</v>
      </c>
      <c r="C102" s="156"/>
      <c r="D102" s="156"/>
      <c r="E102" s="156"/>
      <c r="F102" s="156"/>
      <c r="G102" s="157"/>
    </row>
    <row r="103" spans="1:7" ht="21" customHeight="1" x14ac:dyDescent="0.25">
      <c r="A103" s="158" t="s">
        <v>821</v>
      </c>
      <c r="B103" s="159"/>
      <c r="C103" s="159"/>
      <c r="D103" s="159"/>
      <c r="E103" s="159"/>
      <c r="F103" s="159"/>
      <c r="G103" s="160"/>
    </row>
    <row r="104" spans="1:7" ht="21" customHeight="1" x14ac:dyDescent="0.25">
      <c r="A104" s="8" t="s">
        <v>93</v>
      </c>
      <c r="B104" s="152"/>
      <c r="C104" s="153"/>
      <c r="D104" s="153"/>
      <c r="E104" s="153"/>
      <c r="F104" s="153"/>
      <c r="G104" s="154"/>
    </row>
    <row r="105" spans="1:7" ht="21" customHeight="1" x14ac:dyDescent="0.25">
      <c r="A105" s="8" t="s">
        <v>94</v>
      </c>
      <c r="B105" s="121"/>
      <c r="C105" s="122"/>
      <c r="D105" s="122"/>
      <c r="E105" s="122"/>
      <c r="F105" s="122"/>
      <c r="G105" s="123"/>
    </row>
    <row r="106" spans="1:7" ht="21" customHeight="1" x14ac:dyDescent="0.25">
      <c r="A106" s="8" t="s">
        <v>95</v>
      </c>
      <c r="B106" s="155" t="s">
        <v>96</v>
      </c>
      <c r="C106" s="156"/>
      <c r="D106" s="156"/>
      <c r="E106" s="156"/>
      <c r="F106" s="156"/>
      <c r="G106" s="157"/>
    </row>
    <row r="107" spans="1:7" ht="21" customHeight="1" x14ac:dyDescent="0.25">
      <c r="A107" s="158" t="s">
        <v>823</v>
      </c>
      <c r="B107" s="159"/>
      <c r="C107" s="159"/>
      <c r="D107" s="159"/>
      <c r="E107" s="159"/>
      <c r="F107" s="159"/>
      <c r="G107" s="160"/>
    </row>
    <row r="108" spans="1:7" ht="21" customHeight="1" x14ac:dyDescent="0.25">
      <c r="A108" s="8" t="s">
        <v>93</v>
      </c>
      <c r="B108" s="121" t="s">
        <v>829</v>
      </c>
      <c r="C108" s="122"/>
      <c r="D108" s="122"/>
      <c r="E108" s="122"/>
      <c r="F108" s="122"/>
      <c r="G108" s="123"/>
    </row>
    <row r="109" spans="1:7" ht="21" customHeight="1" x14ac:dyDescent="0.25">
      <c r="A109" s="8" t="s">
        <v>94</v>
      </c>
      <c r="B109" s="121" t="s">
        <v>830</v>
      </c>
      <c r="C109" s="122"/>
      <c r="D109" s="122"/>
      <c r="E109" s="122"/>
      <c r="F109" s="122"/>
      <c r="G109" s="123"/>
    </row>
    <row r="110" spans="1:7" ht="35.25" customHeight="1" x14ac:dyDescent="0.25">
      <c r="A110" s="8" t="s">
        <v>95</v>
      </c>
      <c r="B110" s="155" t="s">
        <v>831</v>
      </c>
      <c r="C110" s="156"/>
      <c r="D110" s="156"/>
      <c r="E110" s="156"/>
      <c r="F110" s="156"/>
      <c r="G110" s="157"/>
    </row>
    <row r="111" spans="1:7" ht="21" customHeight="1" x14ac:dyDescent="0.25">
      <c r="A111" s="158" t="s">
        <v>826</v>
      </c>
      <c r="B111" s="159"/>
      <c r="C111" s="159"/>
      <c r="D111" s="159"/>
      <c r="E111" s="159"/>
      <c r="F111" s="159"/>
      <c r="G111" s="160"/>
    </row>
    <row r="112" spans="1:7" ht="21" customHeight="1" x14ac:dyDescent="0.25">
      <c r="A112" s="8" t="s">
        <v>93</v>
      </c>
      <c r="B112" s="152"/>
      <c r="C112" s="153"/>
      <c r="D112" s="153"/>
      <c r="E112" s="153"/>
      <c r="F112" s="153"/>
      <c r="G112" s="154"/>
    </row>
    <row r="113" spans="1:7" ht="21" customHeight="1" x14ac:dyDescent="0.25">
      <c r="A113" s="8" t="s">
        <v>94</v>
      </c>
      <c r="B113" s="121"/>
      <c r="C113" s="122"/>
      <c r="D113" s="122"/>
      <c r="E113" s="122"/>
      <c r="F113" s="122"/>
      <c r="G113" s="123"/>
    </row>
    <row r="114" spans="1:7" ht="21" customHeight="1" x14ac:dyDescent="0.25">
      <c r="A114" s="8" t="s">
        <v>95</v>
      </c>
      <c r="B114" s="155" t="s">
        <v>96</v>
      </c>
      <c r="C114" s="156"/>
      <c r="D114" s="156"/>
      <c r="E114" s="156"/>
      <c r="F114" s="156"/>
      <c r="G114" s="157"/>
    </row>
    <row r="115" spans="1:7" ht="21" customHeight="1" x14ac:dyDescent="0.25">
      <c r="A115" s="158" t="s">
        <v>828</v>
      </c>
      <c r="B115" s="159"/>
      <c r="C115" s="159"/>
      <c r="D115" s="159"/>
      <c r="E115" s="159"/>
      <c r="F115" s="159"/>
      <c r="G115" s="160"/>
    </row>
    <row r="116" spans="1:7" ht="21" customHeight="1" x14ac:dyDescent="0.25">
      <c r="A116" s="8" t="s">
        <v>93</v>
      </c>
      <c r="B116" s="152"/>
      <c r="C116" s="153"/>
      <c r="D116" s="153"/>
      <c r="E116" s="153"/>
      <c r="F116" s="153"/>
      <c r="G116" s="154"/>
    </row>
    <row r="117" spans="1:7" ht="21" customHeight="1" x14ac:dyDescent="0.25">
      <c r="A117" s="8" t="s">
        <v>94</v>
      </c>
      <c r="B117" s="121"/>
      <c r="C117" s="122"/>
      <c r="D117" s="122"/>
      <c r="E117" s="122"/>
      <c r="F117" s="122"/>
      <c r="G117" s="123"/>
    </row>
    <row r="118" spans="1:7" ht="31.5" customHeight="1" x14ac:dyDescent="0.25">
      <c r="A118" s="8" t="s">
        <v>95</v>
      </c>
      <c r="B118" s="155" t="s">
        <v>96</v>
      </c>
      <c r="C118" s="156"/>
      <c r="D118" s="156"/>
      <c r="E118" s="156"/>
      <c r="F118" s="156"/>
      <c r="G118" s="157"/>
    </row>
    <row r="119" spans="1:7" ht="21" customHeight="1" x14ac:dyDescent="0.25">
      <c r="A119" s="138"/>
      <c r="B119" s="164"/>
      <c r="C119" s="164"/>
      <c r="D119" s="164"/>
      <c r="E119" s="164"/>
      <c r="F119" s="164"/>
      <c r="G119" s="139"/>
    </row>
    <row r="120" spans="1:7" ht="21" customHeight="1" x14ac:dyDescent="0.25">
      <c r="A120" s="129" t="s">
        <v>104</v>
      </c>
      <c r="B120" s="130"/>
      <c r="C120" s="130"/>
      <c r="D120" s="130"/>
      <c r="E120" s="130"/>
      <c r="F120" s="130"/>
      <c r="G120" s="131"/>
    </row>
    <row r="121" spans="1:7" ht="21" customHeight="1" x14ac:dyDescent="0.25">
      <c r="A121" s="161" t="s">
        <v>53</v>
      </c>
      <c r="B121" s="162"/>
      <c r="C121" s="162"/>
      <c r="D121" s="162"/>
      <c r="E121" s="162"/>
      <c r="F121" s="162"/>
      <c r="G121" s="163"/>
    </row>
    <row r="122" spans="1:7" ht="21" customHeight="1" x14ac:dyDescent="0.25">
      <c r="A122" s="149" t="s">
        <v>398</v>
      </c>
      <c r="B122" s="150"/>
      <c r="C122" s="150"/>
      <c r="D122" s="150"/>
      <c r="E122" s="150"/>
      <c r="F122" s="150"/>
      <c r="G122" s="151"/>
    </row>
    <row r="123" spans="1:7" ht="21" customHeight="1" x14ac:dyDescent="0.25">
      <c r="A123" s="8" t="s">
        <v>105</v>
      </c>
      <c r="B123" s="152"/>
      <c r="C123" s="153"/>
      <c r="D123" s="153"/>
      <c r="E123" s="153"/>
      <c r="F123" s="153"/>
      <c r="G123" s="154"/>
    </row>
    <row r="124" spans="1:7" ht="21" customHeight="1" x14ac:dyDescent="0.25">
      <c r="A124" s="8" t="s">
        <v>106</v>
      </c>
      <c r="B124" s="152"/>
      <c r="C124" s="153"/>
      <c r="D124" s="153"/>
      <c r="E124" s="153"/>
      <c r="F124" s="153"/>
      <c r="G124" s="154"/>
    </row>
    <row r="125" spans="1:7" ht="21" customHeight="1" x14ac:dyDescent="0.25">
      <c r="A125" s="8" t="s">
        <v>107</v>
      </c>
      <c r="B125" s="155" t="s">
        <v>96</v>
      </c>
      <c r="C125" s="156"/>
      <c r="D125" s="156"/>
      <c r="E125" s="156"/>
      <c r="F125" s="156"/>
      <c r="G125" s="157"/>
    </row>
    <row r="126" spans="1:7" ht="21" customHeight="1" x14ac:dyDescent="0.25">
      <c r="A126" s="158" t="s">
        <v>814</v>
      </c>
      <c r="B126" s="159"/>
      <c r="C126" s="159"/>
      <c r="D126" s="159"/>
      <c r="E126" s="159"/>
      <c r="F126" s="159"/>
      <c r="G126" s="160"/>
    </row>
    <row r="127" spans="1:7" ht="21" customHeight="1" x14ac:dyDescent="0.25">
      <c r="A127" s="8" t="s">
        <v>105</v>
      </c>
      <c r="B127" s="152"/>
      <c r="C127" s="153"/>
      <c r="D127" s="153"/>
      <c r="E127" s="153"/>
      <c r="F127" s="153"/>
      <c r="G127" s="154"/>
    </row>
    <row r="128" spans="1:7" ht="21" customHeight="1" x14ac:dyDescent="0.25">
      <c r="A128" s="8" t="s">
        <v>106</v>
      </c>
      <c r="B128" s="152"/>
      <c r="C128" s="153"/>
      <c r="D128" s="153"/>
      <c r="E128" s="153"/>
      <c r="F128" s="153"/>
      <c r="G128" s="154"/>
    </row>
    <row r="129" spans="1:7" ht="21" customHeight="1" x14ac:dyDescent="0.25">
      <c r="A129" s="8" t="s">
        <v>107</v>
      </c>
      <c r="B129" s="155" t="s">
        <v>96</v>
      </c>
      <c r="C129" s="156"/>
      <c r="D129" s="156"/>
      <c r="E129" s="156"/>
      <c r="F129" s="156"/>
      <c r="G129" s="157"/>
    </row>
    <row r="130" spans="1:7" x14ac:dyDescent="0.25">
      <c r="A130" s="158" t="s">
        <v>818</v>
      </c>
      <c r="B130" s="159"/>
      <c r="C130" s="159"/>
      <c r="D130" s="159"/>
      <c r="E130" s="159"/>
      <c r="F130" s="159"/>
      <c r="G130" s="160"/>
    </row>
    <row r="131" spans="1:7" x14ac:dyDescent="0.25">
      <c r="A131" s="8" t="s">
        <v>105</v>
      </c>
      <c r="B131" s="152"/>
      <c r="C131" s="153"/>
      <c r="D131" s="153"/>
      <c r="E131" s="153"/>
      <c r="F131" s="153"/>
      <c r="G131" s="154"/>
    </row>
    <row r="132" spans="1:7" x14ac:dyDescent="0.25">
      <c r="A132" s="8" t="s">
        <v>106</v>
      </c>
      <c r="B132" s="152"/>
      <c r="C132" s="153"/>
      <c r="D132" s="153"/>
      <c r="E132" s="153"/>
      <c r="F132" s="153"/>
      <c r="G132" s="154"/>
    </row>
    <row r="133" spans="1:7" ht="18.75" customHeight="1" x14ac:dyDescent="0.25">
      <c r="A133" s="8" t="s">
        <v>107</v>
      </c>
      <c r="B133" s="155" t="s">
        <v>96</v>
      </c>
      <c r="C133" s="156"/>
      <c r="D133" s="156"/>
      <c r="E133" s="156"/>
      <c r="F133" s="156"/>
      <c r="G133" s="157"/>
    </row>
    <row r="134" spans="1:7" ht="18.75" customHeight="1" x14ac:dyDescent="0.25">
      <c r="A134" s="158" t="s">
        <v>821</v>
      </c>
      <c r="B134" s="159"/>
      <c r="C134" s="159"/>
      <c r="D134" s="159"/>
      <c r="E134" s="159"/>
      <c r="F134" s="159"/>
      <c r="G134" s="160"/>
    </row>
    <row r="135" spans="1:7" ht="18.75" customHeight="1" x14ac:dyDescent="0.25">
      <c r="A135" s="8" t="s">
        <v>105</v>
      </c>
      <c r="B135" s="152"/>
      <c r="C135" s="153"/>
      <c r="D135" s="153"/>
      <c r="E135" s="153"/>
      <c r="F135" s="153"/>
      <c r="G135" s="154"/>
    </row>
    <row r="136" spans="1:7" ht="18.75" customHeight="1" x14ac:dyDescent="0.25">
      <c r="A136" s="8" t="s">
        <v>106</v>
      </c>
      <c r="B136" s="152"/>
      <c r="C136" s="153"/>
      <c r="D136" s="153"/>
      <c r="E136" s="153"/>
      <c r="F136" s="153"/>
      <c r="G136" s="154"/>
    </row>
    <row r="137" spans="1:7" ht="18.75" customHeight="1" x14ac:dyDescent="0.25">
      <c r="A137" s="8" t="s">
        <v>107</v>
      </c>
      <c r="B137" s="155" t="s">
        <v>96</v>
      </c>
      <c r="C137" s="156"/>
      <c r="D137" s="156"/>
      <c r="E137" s="156"/>
      <c r="F137" s="156"/>
      <c r="G137" s="157"/>
    </row>
    <row r="138" spans="1:7" ht="18.75" customHeight="1" x14ac:dyDescent="0.25">
      <c r="A138" s="158" t="s">
        <v>823</v>
      </c>
      <c r="B138" s="159"/>
      <c r="C138" s="159"/>
      <c r="D138" s="159"/>
      <c r="E138" s="159"/>
      <c r="F138" s="159"/>
      <c r="G138" s="160"/>
    </row>
    <row r="139" spans="1:7" ht="18.75" customHeight="1" x14ac:dyDescent="0.25">
      <c r="A139" s="8" t="s">
        <v>105</v>
      </c>
      <c r="B139" s="152"/>
      <c r="C139" s="153"/>
      <c r="D139" s="153"/>
      <c r="E139" s="153"/>
      <c r="F139" s="153"/>
      <c r="G139" s="154"/>
    </row>
    <row r="140" spans="1:7" ht="18.75" customHeight="1" x14ac:dyDescent="0.25">
      <c r="A140" s="8" t="s">
        <v>106</v>
      </c>
      <c r="B140" s="152"/>
      <c r="C140" s="153"/>
      <c r="D140" s="153"/>
      <c r="E140" s="153"/>
      <c r="F140" s="153"/>
      <c r="G140" s="154"/>
    </row>
    <row r="141" spans="1:7" ht="18.75" customHeight="1" x14ac:dyDescent="0.25">
      <c r="A141" s="8" t="s">
        <v>107</v>
      </c>
      <c r="B141" s="155" t="s">
        <v>96</v>
      </c>
      <c r="C141" s="156"/>
      <c r="D141" s="156"/>
      <c r="E141" s="156"/>
      <c r="F141" s="156"/>
      <c r="G141" s="157"/>
    </row>
    <row r="142" spans="1:7" ht="18.75" customHeight="1" x14ac:dyDescent="0.25">
      <c r="A142" s="158" t="s">
        <v>826</v>
      </c>
      <c r="B142" s="159"/>
      <c r="C142" s="159"/>
      <c r="D142" s="159"/>
      <c r="E142" s="159"/>
      <c r="F142" s="159"/>
      <c r="G142" s="160"/>
    </row>
    <row r="143" spans="1:7" ht="18.75" customHeight="1" x14ac:dyDescent="0.25">
      <c r="A143" s="8" t="s">
        <v>105</v>
      </c>
      <c r="B143" s="152"/>
      <c r="C143" s="153"/>
      <c r="D143" s="153"/>
      <c r="E143" s="153"/>
      <c r="F143" s="153"/>
      <c r="G143" s="154"/>
    </row>
    <row r="144" spans="1:7" ht="18.75" customHeight="1" x14ac:dyDescent="0.25">
      <c r="A144" s="8" t="s">
        <v>106</v>
      </c>
      <c r="B144" s="152"/>
      <c r="C144" s="153"/>
      <c r="D144" s="153"/>
      <c r="E144" s="153"/>
      <c r="F144" s="153"/>
      <c r="G144" s="154"/>
    </row>
    <row r="145" spans="1:7" ht="18.75" customHeight="1" x14ac:dyDescent="0.25">
      <c r="A145" s="8" t="s">
        <v>107</v>
      </c>
      <c r="B145" s="155" t="s">
        <v>96</v>
      </c>
      <c r="C145" s="156"/>
      <c r="D145" s="156"/>
      <c r="E145" s="156"/>
      <c r="F145" s="156"/>
      <c r="G145" s="157"/>
    </row>
    <row r="146" spans="1:7" ht="18.75" customHeight="1" x14ac:dyDescent="0.25">
      <c r="A146" s="158" t="s">
        <v>828</v>
      </c>
      <c r="B146" s="159"/>
      <c r="C146" s="159"/>
      <c r="D146" s="159"/>
      <c r="E146" s="159"/>
      <c r="F146" s="159"/>
      <c r="G146" s="160"/>
    </row>
    <row r="147" spans="1:7" ht="18.75" customHeight="1" x14ac:dyDescent="0.25">
      <c r="A147" s="8" t="s">
        <v>105</v>
      </c>
      <c r="B147" s="152"/>
      <c r="C147" s="153"/>
      <c r="D147" s="153"/>
      <c r="E147" s="153"/>
      <c r="F147" s="153"/>
      <c r="G147" s="154"/>
    </row>
    <row r="148" spans="1:7" ht="18.75" customHeight="1" x14ac:dyDescent="0.25">
      <c r="A148" s="8" t="s">
        <v>106</v>
      </c>
      <c r="B148" s="152"/>
      <c r="C148" s="153"/>
      <c r="D148" s="153"/>
      <c r="E148" s="153"/>
      <c r="F148" s="153"/>
      <c r="G148" s="154"/>
    </row>
    <row r="149" spans="1:7" ht="18.75" customHeight="1" x14ac:dyDescent="0.25">
      <c r="A149" s="8" t="s">
        <v>107</v>
      </c>
      <c r="B149" s="155" t="s">
        <v>96</v>
      </c>
      <c r="C149" s="156"/>
      <c r="D149" s="156"/>
      <c r="E149" s="156"/>
      <c r="F149" s="156"/>
      <c r="G149" s="157"/>
    </row>
    <row r="150" spans="1:7" ht="18.75" customHeight="1" x14ac:dyDescent="0.25">
      <c r="A150" s="165"/>
      <c r="B150" s="166"/>
      <c r="C150" s="166"/>
      <c r="D150" s="166"/>
      <c r="E150" s="166"/>
      <c r="F150" s="166"/>
      <c r="G150" s="167"/>
    </row>
    <row r="151" spans="1:7" ht="18.75" customHeight="1" x14ac:dyDescent="0.25"/>
    <row r="152" spans="1:7" ht="18.75" customHeight="1" x14ac:dyDescent="0.25"/>
    <row r="153" spans="1:7" ht="18.75" customHeight="1" x14ac:dyDescent="0.25"/>
    <row r="154" spans="1:7" ht="18.75" customHeight="1" x14ac:dyDescent="0.25"/>
    <row r="155" spans="1:7" ht="18.75" customHeight="1" x14ac:dyDescent="0.25"/>
    <row r="156" spans="1:7" ht="18.75" customHeight="1" x14ac:dyDescent="0.25"/>
    <row r="157" spans="1:7" ht="18.75" customHeight="1" x14ac:dyDescent="0.25"/>
    <row r="158" spans="1:7" ht="18.75" customHeight="1" x14ac:dyDescent="0.25"/>
    <row r="159" spans="1:7" ht="18.75" customHeight="1" x14ac:dyDescent="0.25"/>
    <row r="160" spans="1:7" ht="18.75" customHeight="1" x14ac:dyDescent="0.25"/>
    <row r="161" ht="18.75" customHeight="1" x14ac:dyDescent="0.25"/>
    <row r="162" ht="18.75" customHeight="1" x14ac:dyDescent="0.25"/>
    <row r="163" ht="18.75" customHeight="1" x14ac:dyDescent="0.25"/>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832</v>
      </c>
      <c r="E4" s="90"/>
      <c r="F4" s="90"/>
      <c r="G4" s="91"/>
    </row>
    <row r="5" spans="1:7" x14ac:dyDescent="0.25">
      <c r="A5" s="86" t="s">
        <v>4</v>
      </c>
      <c r="B5" s="87"/>
      <c r="C5" s="88"/>
      <c r="D5" s="89" t="s">
        <v>5</v>
      </c>
      <c r="E5" s="90"/>
      <c r="F5" s="90"/>
      <c r="G5" s="91"/>
    </row>
    <row r="6" spans="1:7" x14ac:dyDescent="0.25">
      <c r="A6" s="86" t="s">
        <v>6</v>
      </c>
      <c r="B6" s="87"/>
      <c r="C6" s="88"/>
      <c r="D6" s="89" t="s">
        <v>536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5"/>
      <c r="D16" s="105"/>
      <c r="E16" s="105"/>
      <c r="F16" s="105"/>
      <c r="G16" s="106"/>
    </row>
    <row r="17" spans="1:7" x14ac:dyDescent="0.25">
      <c r="A17" s="101"/>
      <c r="B17" s="102"/>
      <c r="C17" s="103" t="s">
        <v>17</v>
      </c>
      <c r="D17" s="103"/>
      <c r="E17" s="103"/>
      <c r="F17" s="103"/>
      <c r="G17" s="104"/>
    </row>
    <row r="18" spans="1:7" x14ac:dyDescent="0.25">
      <c r="A18" s="101"/>
      <c r="B18" s="102"/>
      <c r="C18" s="105" t="s">
        <v>230</v>
      </c>
      <c r="D18" s="105"/>
      <c r="E18" s="105"/>
      <c r="F18" s="105"/>
      <c r="G18" s="106"/>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269</v>
      </c>
      <c r="D31" s="122"/>
      <c r="E31" s="122"/>
      <c r="F31" s="122"/>
      <c r="G31" s="123"/>
    </row>
    <row r="32" spans="1:7" x14ac:dyDescent="0.25">
      <c r="A32" s="119" t="s">
        <v>29</v>
      </c>
      <c r="B32" s="120"/>
      <c r="C32" s="121" t="s">
        <v>270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50</v>
      </c>
      <c r="D36" s="70"/>
      <c r="E36" s="68">
        <v>0</v>
      </c>
      <c r="F36" s="68">
        <v>2.1252532500000001</v>
      </c>
      <c r="G36" s="68" t="s">
        <v>1526</v>
      </c>
    </row>
    <row r="37" spans="1:7" x14ac:dyDescent="0.25">
      <c r="A37" s="127" t="s">
        <v>39</v>
      </c>
      <c r="B37" s="128"/>
      <c r="C37" s="69">
        <v>16.257416559999996</v>
      </c>
      <c r="D37" s="70"/>
      <c r="E37" s="68">
        <v>2.1252532500000001</v>
      </c>
      <c r="F37" s="68">
        <v>2.1252532500000001</v>
      </c>
      <c r="G37" s="68">
        <v>100</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ht="63.75" customHeight="1" x14ac:dyDescent="0.25">
      <c r="A45" s="5" t="s">
        <v>53</v>
      </c>
      <c r="B45" s="147" t="s">
        <v>833</v>
      </c>
      <c r="C45" s="147" t="s">
        <v>55</v>
      </c>
      <c r="D45" s="147" t="s">
        <v>56</v>
      </c>
      <c r="E45" s="147" t="s">
        <v>57</v>
      </c>
      <c r="F45" s="3" t="s">
        <v>58</v>
      </c>
      <c r="G45" s="4"/>
    </row>
    <row r="46" spans="1:7" ht="41.25" customHeight="1" x14ac:dyDescent="0.25">
      <c r="A46" s="6" t="s">
        <v>59</v>
      </c>
      <c r="B46" s="148"/>
      <c r="C46" s="148"/>
      <c r="D46" s="148"/>
      <c r="E46" s="148"/>
      <c r="F46" s="3" t="s">
        <v>60</v>
      </c>
      <c r="G46" s="4"/>
    </row>
    <row r="47" spans="1:7" x14ac:dyDescent="0.25">
      <c r="A47" s="144" t="s">
        <v>44</v>
      </c>
      <c r="B47" s="144" t="s">
        <v>45</v>
      </c>
      <c r="C47" s="144" t="s">
        <v>46</v>
      </c>
      <c r="D47" s="144" t="s">
        <v>47</v>
      </c>
      <c r="E47" s="144" t="s">
        <v>48</v>
      </c>
      <c r="F47" s="3" t="s">
        <v>49</v>
      </c>
      <c r="G47" s="3">
        <v>100</v>
      </c>
    </row>
    <row r="48" spans="1:7" x14ac:dyDescent="0.25">
      <c r="A48" s="145"/>
      <c r="B48" s="145"/>
      <c r="C48" s="145"/>
      <c r="D48" s="145"/>
      <c r="E48" s="145"/>
      <c r="F48" s="3" t="s">
        <v>50</v>
      </c>
      <c r="G48" s="3">
        <v>100</v>
      </c>
    </row>
    <row r="49" spans="1:7" x14ac:dyDescent="0.25">
      <c r="A49" s="145"/>
      <c r="B49" s="145"/>
      <c r="C49" s="145"/>
      <c r="D49" s="145"/>
      <c r="E49" s="145"/>
      <c r="F49" s="3" t="s">
        <v>51</v>
      </c>
      <c r="G49" s="3">
        <v>73699</v>
      </c>
    </row>
    <row r="50" spans="1:7" x14ac:dyDescent="0.25">
      <c r="A50" s="146"/>
      <c r="B50" s="146"/>
      <c r="C50" s="146"/>
      <c r="D50" s="146"/>
      <c r="E50" s="146"/>
      <c r="F50" s="3" t="s">
        <v>52</v>
      </c>
      <c r="G50" s="3">
        <v>73699</v>
      </c>
    </row>
    <row r="51" spans="1:7" ht="65.25" customHeight="1" x14ac:dyDescent="0.25">
      <c r="A51" s="7"/>
      <c r="B51" s="147" t="s">
        <v>833</v>
      </c>
      <c r="C51" s="147" t="s">
        <v>834</v>
      </c>
      <c r="D51" s="147" t="s">
        <v>835</v>
      </c>
      <c r="E51" s="147" t="s">
        <v>57</v>
      </c>
      <c r="F51" s="3" t="s">
        <v>58</v>
      </c>
      <c r="G51" s="4"/>
    </row>
    <row r="52" spans="1:7" ht="37.5" customHeight="1" x14ac:dyDescent="0.25">
      <c r="A52" s="6" t="s">
        <v>836</v>
      </c>
      <c r="B52" s="148"/>
      <c r="C52" s="148"/>
      <c r="D52" s="148"/>
      <c r="E52" s="148"/>
      <c r="F52" s="3" t="s">
        <v>60</v>
      </c>
      <c r="G52" s="4"/>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0.01</v>
      </c>
    </row>
    <row r="56" spans="1:7" x14ac:dyDescent="0.25">
      <c r="A56" s="145"/>
      <c r="B56" s="145"/>
      <c r="C56" s="145"/>
      <c r="D56" s="145"/>
      <c r="E56" s="145"/>
      <c r="F56" s="3" t="s">
        <v>50</v>
      </c>
      <c r="G56" s="3">
        <v>0.01</v>
      </c>
    </row>
    <row r="57" spans="1:7" x14ac:dyDescent="0.25">
      <c r="A57" s="145"/>
      <c r="B57" s="145"/>
      <c r="C57" s="145"/>
      <c r="D57" s="145"/>
      <c r="E57" s="145"/>
      <c r="F57" s="3" t="s">
        <v>51</v>
      </c>
      <c r="G57" s="3">
        <v>0.01</v>
      </c>
    </row>
    <row r="58" spans="1:7" x14ac:dyDescent="0.25">
      <c r="A58" s="146"/>
      <c r="B58" s="146"/>
      <c r="C58" s="146"/>
      <c r="D58" s="146"/>
      <c r="E58" s="146"/>
      <c r="F58" s="3" t="s">
        <v>52</v>
      </c>
      <c r="G58" s="3">
        <v>0.01</v>
      </c>
    </row>
    <row r="59" spans="1:7" ht="34.5" customHeight="1" x14ac:dyDescent="0.25">
      <c r="A59" s="7"/>
      <c r="B59" s="147" t="s">
        <v>837</v>
      </c>
      <c r="C59" s="147" t="s">
        <v>838</v>
      </c>
      <c r="D59" s="147" t="s">
        <v>80</v>
      </c>
      <c r="E59" s="147" t="s">
        <v>129</v>
      </c>
      <c r="F59" s="3" t="s">
        <v>58</v>
      </c>
      <c r="G59" s="3">
        <v>0</v>
      </c>
    </row>
    <row r="60" spans="1:7" ht="24.75" x14ac:dyDescent="0.25">
      <c r="A60" s="6" t="s">
        <v>839</v>
      </c>
      <c r="B60" s="148"/>
      <c r="C60" s="148"/>
      <c r="D60" s="148"/>
      <c r="E60" s="148"/>
      <c r="F60" s="3" t="s">
        <v>60</v>
      </c>
      <c r="G60" s="3">
        <v>200</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80</v>
      </c>
    </row>
    <row r="64" spans="1:7" x14ac:dyDescent="0.25">
      <c r="A64" s="145"/>
      <c r="B64" s="145"/>
      <c r="C64" s="145"/>
      <c r="D64" s="145"/>
      <c r="E64" s="145"/>
      <c r="F64" s="3" t="s">
        <v>50</v>
      </c>
      <c r="G64" s="3">
        <v>80</v>
      </c>
    </row>
    <row r="65" spans="1:7" x14ac:dyDescent="0.25">
      <c r="A65" s="145"/>
      <c r="B65" s="145"/>
      <c r="C65" s="145"/>
      <c r="D65" s="145"/>
      <c r="E65" s="145"/>
      <c r="F65" s="3" t="s">
        <v>51</v>
      </c>
      <c r="G65" s="4"/>
    </row>
    <row r="66" spans="1:7" x14ac:dyDescent="0.25">
      <c r="A66" s="146"/>
      <c r="B66" s="146"/>
      <c r="C66" s="146"/>
      <c r="D66" s="146"/>
      <c r="E66" s="146"/>
      <c r="F66" s="3" t="s">
        <v>52</v>
      </c>
      <c r="G66" s="4"/>
    </row>
    <row r="67" spans="1:7" ht="144.75" customHeight="1" x14ac:dyDescent="0.25">
      <c r="A67" s="7"/>
      <c r="B67" s="147" t="s">
        <v>840</v>
      </c>
      <c r="C67" s="147" t="s">
        <v>841</v>
      </c>
      <c r="D67" s="147" t="s">
        <v>80</v>
      </c>
      <c r="E67" s="147" t="s">
        <v>404</v>
      </c>
      <c r="F67" s="3" t="s">
        <v>58</v>
      </c>
      <c r="G67" s="3">
        <v>0</v>
      </c>
    </row>
    <row r="68" spans="1:7" ht="36.75" x14ac:dyDescent="0.25">
      <c r="A68" s="6" t="s">
        <v>842</v>
      </c>
      <c r="B68" s="148"/>
      <c r="C68" s="148"/>
      <c r="D68" s="148"/>
      <c r="E68" s="148"/>
      <c r="F68" s="3" t="s">
        <v>60</v>
      </c>
      <c r="G68" s="4"/>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33.33</v>
      </c>
    </row>
    <row r="74" spans="1:7" x14ac:dyDescent="0.25">
      <c r="A74" s="146"/>
      <c r="B74" s="146"/>
      <c r="C74" s="146"/>
      <c r="D74" s="146"/>
      <c r="E74" s="146"/>
      <c r="F74" s="3" t="s">
        <v>52</v>
      </c>
      <c r="G74" s="3">
        <v>33.33</v>
      </c>
    </row>
    <row r="75" spans="1:7" x14ac:dyDescent="0.25">
      <c r="A75" s="7"/>
      <c r="B75" s="147" t="s">
        <v>843</v>
      </c>
      <c r="C75" s="147" t="s">
        <v>844</v>
      </c>
      <c r="D75" s="147" t="s">
        <v>80</v>
      </c>
      <c r="E75" s="147" t="s">
        <v>181</v>
      </c>
      <c r="F75" s="3" t="s">
        <v>58</v>
      </c>
      <c r="G75" s="3">
        <v>33.33</v>
      </c>
    </row>
    <row r="76" spans="1:7" ht="24.75" x14ac:dyDescent="0.25">
      <c r="A76" s="6" t="s">
        <v>845</v>
      </c>
      <c r="B76" s="148"/>
      <c r="C76" s="148"/>
      <c r="D76" s="148"/>
      <c r="E76" s="148"/>
      <c r="F76" s="3" t="s">
        <v>60</v>
      </c>
      <c r="G76" s="3">
        <v>100</v>
      </c>
    </row>
    <row r="77" spans="1:7" x14ac:dyDescent="0.25">
      <c r="A77" s="129" t="s">
        <v>92</v>
      </c>
      <c r="B77" s="130"/>
      <c r="C77" s="130"/>
      <c r="D77" s="130"/>
      <c r="E77" s="130"/>
      <c r="F77" s="130"/>
      <c r="G77" s="131"/>
    </row>
    <row r="78" spans="1:7" x14ac:dyDescent="0.25">
      <c r="A78" s="161" t="s">
        <v>53</v>
      </c>
      <c r="B78" s="162"/>
      <c r="C78" s="162"/>
      <c r="D78" s="162"/>
      <c r="E78" s="162"/>
      <c r="F78" s="162"/>
      <c r="G78" s="163"/>
    </row>
    <row r="79" spans="1:7" x14ac:dyDescent="0.25">
      <c r="A79" s="149" t="s">
        <v>59</v>
      </c>
      <c r="B79" s="150"/>
      <c r="C79" s="150"/>
      <c r="D79" s="150"/>
      <c r="E79" s="150"/>
      <c r="F79" s="150"/>
      <c r="G79" s="151"/>
    </row>
    <row r="80" spans="1:7" x14ac:dyDescent="0.25">
      <c r="A80" s="8" t="s">
        <v>93</v>
      </c>
      <c r="B80" s="152"/>
      <c r="C80" s="153"/>
      <c r="D80" s="153"/>
      <c r="E80" s="153"/>
      <c r="F80" s="153"/>
      <c r="G80" s="154"/>
    </row>
    <row r="81" spans="1:7" ht="47.25" customHeight="1" x14ac:dyDescent="0.25">
      <c r="A81" s="8" t="s">
        <v>94</v>
      </c>
      <c r="B81" s="121"/>
      <c r="C81" s="122"/>
      <c r="D81" s="122"/>
      <c r="E81" s="122"/>
      <c r="F81" s="122"/>
      <c r="G81" s="123"/>
    </row>
    <row r="82" spans="1:7" x14ac:dyDescent="0.25">
      <c r="A82" s="8" t="s">
        <v>95</v>
      </c>
      <c r="B82" s="155" t="s">
        <v>96</v>
      </c>
      <c r="C82" s="156"/>
      <c r="D82" s="156"/>
      <c r="E82" s="156"/>
      <c r="F82" s="156"/>
      <c r="G82" s="157"/>
    </row>
    <row r="83" spans="1:7" x14ac:dyDescent="0.25">
      <c r="A83" s="158" t="s">
        <v>836</v>
      </c>
      <c r="B83" s="159"/>
      <c r="C83" s="159"/>
      <c r="D83" s="159"/>
      <c r="E83" s="159"/>
      <c r="F83" s="159"/>
      <c r="G83" s="160"/>
    </row>
    <row r="84" spans="1:7" x14ac:dyDescent="0.25">
      <c r="A84" s="8" t="s">
        <v>93</v>
      </c>
      <c r="B84" s="152"/>
      <c r="C84" s="153"/>
      <c r="D84" s="153"/>
      <c r="E84" s="153"/>
      <c r="F84" s="153"/>
      <c r="G84" s="154"/>
    </row>
    <row r="85" spans="1:7" x14ac:dyDescent="0.25">
      <c r="A85" s="8" t="s">
        <v>94</v>
      </c>
      <c r="B85" s="121"/>
      <c r="C85" s="122"/>
      <c r="D85" s="122"/>
      <c r="E85" s="122"/>
      <c r="F85" s="122"/>
      <c r="G85" s="123"/>
    </row>
    <row r="86" spans="1:7" x14ac:dyDescent="0.25">
      <c r="A86" s="8" t="s">
        <v>95</v>
      </c>
      <c r="B86" s="155" t="s">
        <v>96</v>
      </c>
      <c r="C86" s="156"/>
      <c r="D86" s="156"/>
      <c r="E86" s="156"/>
      <c r="F86" s="156"/>
      <c r="G86" s="157"/>
    </row>
    <row r="87" spans="1:7" ht="72.75" customHeight="1" x14ac:dyDescent="0.25">
      <c r="A87" s="158" t="s">
        <v>839</v>
      </c>
      <c r="B87" s="159"/>
      <c r="C87" s="159"/>
      <c r="D87" s="159"/>
      <c r="E87" s="159"/>
      <c r="F87" s="159"/>
      <c r="G87" s="160"/>
    </row>
    <row r="88" spans="1:7" ht="36" customHeight="1" x14ac:dyDescent="0.25">
      <c r="A88" s="8" t="s">
        <v>93</v>
      </c>
      <c r="B88" s="121" t="s">
        <v>846</v>
      </c>
      <c r="C88" s="122"/>
      <c r="D88" s="122"/>
      <c r="E88" s="122"/>
      <c r="F88" s="122"/>
      <c r="G88" s="123"/>
    </row>
    <row r="89" spans="1:7" ht="27" customHeight="1" x14ac:dyDescent="0.25">
      <c r="A89" s="8" t="s">
        <v>94</v>
      </c>
      <c r="B89" s="121" t="s">
        <v>847</v>
      </c>
      <c r="C89" s="122"/>
      <c r="D89" s="122"/>
      <c r="E89" s="122"/>
      <c r="F89" s="122"/>
      <c r="G89" s="123"/>
    </row>
    <row r="90" spans="1:7" x14ac:dyDescent="0.25">
      <c r="A90" s="8" t="s">
        <v>95</v>
      </c>
      <c r="B90" s="155" t="s">
        <v>96</v>
      </c>
      <c r="C90" s="156"/>
      <c r="D90" s="156"/>
      <c r="E90" s="156"/>
      <c r="F90" s="156"/>
      <c r="G90" s="157"/>
    </row>
    <row r="91" spans="1:7" x14ac:dyDescent="0.25">
      <c r="A91" s="158" t="s">
        <v>842</v>
      </c>
      <c r="B91" s="159"/>
      <c r="C91" s="159"/>
      <c r="D91" s="159"/>
      <c r="E91" s="159"/>
      <c r="F91" s="159"/>
      <c r="G91" s="160"/>
    </row>
    <row r="92" spans="1:7" ht="25.5" customHeight="1" x14ac:dyDescent="0.25">
      <c r="A92" s="8" t="s">
        <v>93</v>
      </c>
      <c r="B92" s="121" t="s">
        <v>848</v>
      </c>
      <c r="C92" s="122"/>
      <c r="D92" s="122"/>
      <c r="E92" s="122"/>
      <c r="F92" s="122"/>
      <c r="G92" s="123"/>
    </row>
    <row r="93" spans="1:7" ht="39.75" customHeight="1" x14ac:dyDescent="0.25">
      <c r="A93" s="8" t="s">
        <v>94</v>
      </c>
      <c r="B93" s="121" t="s">
        <v>849</v>
      </c>
      <c r="C93" s="122"/>
      <c r="D93" s="122"/>
      <c r="E93" s="122"/>
      <c r="F93" s="122"/>
      <c r="G93" s="123"/>
    </row>
    <row r="94" spans="1:7" x14ac:dyDescent="0.25">
      <c r="A94" s="8" t="s">
        <v>95</v>
      </c>
      <c r="B94" s="155" t="s">
        <v>96</v>
      </c>
      <c r="C94" s="156"/>
      <c r="D94" s="156"/>
      <c r="E94" s="156"/>
      <c r="F94" s="156"/>
      <c r="G94" s="157"/>
    </row>
    <row r="95" spans="1:7" x14ac:dyDescent="0.25">
      <c r="A95" s="158" t="s">
        <v>845</v>
      </c>
      <c r="B95" s="159"/>
      <c r="C95" s="159"/>
      <c r="D95" s="159"/>
      <c r="E95" s="159"/>
      <c r="F95" s="159"/>
      <c r="G95" s="160"/>
    </row>
    <row r="96" spans="1:7" ht="32.25" customHeight="1" x14ac:dyDescent="0.25">
      <c r="A96" s="8" t="s">
        <v>93</v>
      </c>
      <c r="B96" s="121" t="s">
        <v>850</v>
      </c>
      <c r="C96" s="122"/>
      <c r="D96" s="122"/>
      <c r="E96" s="122"/>
      <c r="F96" s="122"/>
      <c r="G96" s="123"/>
    </row>
    <row r="97" spans="1:7" ht="32.25" customHeight="1" x14ac:dyDescent="0.25">
      <c r="A97" s="8" t="s">
        <v>94</v>
      </c>
      <c r="B97" s="121" t="s">
        <v>851</v>
      </c>
      <c r="C97" s="122"/>
      <c r="D97" s="122"/>
      <c r="E97" s="122"/>
      <c r="F97" s="122"/>
      <c r="G97" s="123"/>
    </row>
    <row r="98" spans="1:7" x14ac:dyDescent="0.25">
      <c r="A98" s="8" t="s">
        <v>95</v>
      </c>
      <c r="B98" s="155" t="s">
        <v>96</v>
      </c>
      <c r="C98" s="156"/>
      <c r="D98" s="156"/>
      <c r="E98" s="156"/>
      <c r="F98" s="156"/>
      <c r="G98" s="157"/>
    </row>
    <row r="99" spans="1:7" x14ac:dyDescent="0.25">
      <c r="A99" s="138"/>
      <c r="B99" s="164"/>
      <c r="C99" s="164"/>
      <c r="D99" s="164"/>
      <c r="E99" s="164"/>
      <c r="F99" s="164"/>
      <c r="G99" s="139"/>
    </row>
    <row r="100" spans="1:7" x14ac:dyDescent="0.25">
      <c r="A100" s="129" t="s">
        <v>104</v>
      </c>
      <c r="B100" s="130"/>
      <c r="C100" s="130"/>
      <c r="D100" s="130"/>
      <c r="E100" s="130"/>
      <c r="F100" s="130"/>
      <c r="G100" s="131"/>
    </row>
    <row r="101" spans="1:7" ht="34.5" customHeight="1" x14ac:dyDescent="0.25">
      <c r="A101" s="161" t="s">
        <v>53</v>
      </c>
      <c r="B101" s="162"/>
      <c r="C101" s="162"/>
      <c r="D101" s="162"/>
      <c r="E101" s="162"/>
      <c r="F101" s="162"/>
      <c r="G101" s="163"/>
    </row>
    <row r="102" spans="1:7" ht="21" customHeight="1" x14ac:dyDescent="0.25">
      <c r="A102" s="149" t="s">
        <v>59</v>
      </c>
      <c r="B102" s="150"/>
      <c r="C102" s="150"/>
      <c r="D102" s="150"/>
      <c r="E102" s="150"/>
      <c r="F102" s="150"/>
      <c r="G102" s="151"/>
    </row>
    <row r="103" spans="1:7" ht="21" customHeight="1" x14ac:dyDescent="0.25">
      <c r="A103" s="8" t="s">
        <v>105</v>
      </c>
      <c r="B103" s="152"/>
      <c r="C103" s="153"/>
      <c r="D103" s="153"/>
      <c r="E103" s="153"/>
      <c r="F103" s="153"/>
      <c r="G103" s="154"/>
    </row>
    <row r="104" spans="1:7" ht="21" customHeight="1" x14ac:dyDescent="0.25">
      <c r="A104" s="8" t="s">
        <v>106</v>
      </c>
      <c r="B104" s="152"/>
      <c r="C104" s="153"/>
      <c r="D104" s="153"/>
      <c r="E104" s="153"/>
      <c r="F104" s="153"/>
      <c r="G104" s="154"/>
    </row>
    <row r="105" spans="1:7" ht="21" customHeight="1" x14ac:dyDescent="0.25">
      <c r="A105" s="8" t="s">
        <v>107</v>
      </c>
      <c r="B105" s="155" t="s">
        <v>96</v>
      </c>
      <c r="C105" s="156"/>
      <c r="D105" s="156"/>
      <c r="E105" s="156"/>
      <c r="F105" s="156"/>
      <c r="G105" s="157"/>
    </row>
    <row r="106" spans="1:7" ht="21" customHeight="1" x14ac:dyDescent="0.25">
      <c r="A106" s="158" t="s">
        <v>836</v>
      </c>
      <c r="B106" s="159"/>
      <c r="C106" s="159"/>
      <c r="D106" s="159"/>
      <c r="E106" s="159"/>
      <c r="F106" s="159"/>
      <c r="G106" s="160"/>
    </row>
    <row r="107" spans="1:7" ht="21" customHeight="1" x14ac:dyDescent="0.25">
      <c r="A107" s="8" t="s">
        <v>105</v>
      </c>
      <c r="B107" s="152"/>
      <c r="C107" s="153"/>
      <c r="D107" s="153"/>
      <c r="E107" s="153"/>
      <c r="F107" s="153"/>
      <c r="G107" s="154"/>
    </row>
    <row r="108" spans="1:7" ht="21" customHeight="1" x14ac:dyDescent="0.25">
      <c r="A108" s="8" t="s">
        <v>106</v>
      </c>
      <c r="B108" s="152"/>
      <c r="C108" s="153"/>
      <c r="D108" s="153"/>
      <c r="E108" s="153"/>
      <c r="F108" s="153"/>
      <c r="G108" s="154"/>
    </row>
    <row r="109" spans="1:7" ht="35.25" customHeight="1" x14ac:dyDescent="0.25">
      <c r="A109" s="8" t="s">
        <v>107</v>
      </c>
      <c r="B109" s="155" t="s">
        <v>96</v>
      </c>
      <c r="C109" s="156"/>
      <c r="D109" s="156"/>
      <c r="E109" s="156"/>
      <c r="F109" s="156"/>
      <c r="G109" s="157"/>
    </row>
    <row r="110" spans="1:7" ht="21" customHeight="1" x14ac:dyDescent="0.25">
      <c r="A110" s="158" t="s">
        <v>839</v>
      </c>
      <c r="B110" s="159"/>
      <c r="C110" s="159"/>
      <c r="D110" s="159"/>
      <c r="E110" s="159"/>
      <c r="F110" s="159"/>
      <c r="G110" s="160"/>
    </row>
    <row r="111" spans="1:7" ht="21" customHeight="1" x14ac:dyDescent="0.25">
      <c r="A111" s="8" t="s">
        <v>105</v>
      </c>
      <c r="B111" s="152"/>
      <c r="C111" s="153"/>
      <c r="D111" s="153"/>
      <c r="E111" s="153"/>
      <c r="F111" s="153"/>
      <c r="G111" s="154"/>
    </row>
    <row r="112" spans="1:7" ht="21" customHeight="1" x14ac:dyDescent="0.25">
      <c r="A112" s="8" t="s">
        <v>106</v>
      </c>
      <c r="B112" s="152"/>
      <c r="C112" s="153"/>
      <c r="D112" s="153"/>
      <c r="E112" s="153"/>
      <c r="F112" s="153"/>
      <c r="G112" s="154"/>
    </row>
    <row r="113" spans="1:7" ht="21" customHeight="1" x14ac:dyDescent="0.25">
      <c r="A113" s="8" t="s">
        <v>107</v>
      </c>
      <c r="B113" s="155" t="s">
        <v>96</v>
      </c>
      <c r="C113" s="156"/>
      <c r="D113" s="156"/>
      <c r="E113" s="156"/>
      <c r="F113" s="156"/>
      <c r="G113" s="157"/>
    </row>
    <row r="114" spans="1:7" ht="21" customHeight="1" x14ac:dyDescent="0.25">
      <c r="A114" s="158" t="s">
        <v>842</v>
      </c>
      <c r="B114" s="159"/>
      <c r="C114" s="159"/>
      <c r="D114" s="159"/>
      <c r="E114" s="159"/>
      <c r="F114" s="159"/>
      <c r="G114" s="160"/>
    </row>
    <row r="115" spans="1:7" ht="21" customHeight="1" x14ac:dyDescent="0.25">
      <c r="A115" s="8" t="s">
        <v>105</v>
      </c>
      <c r="B115" s="152"/>
      <c r="C115" s="153"/>
      <c r="D115" s="153"/>
      <c r="E115" s="153"/>
      <c r="F115" s="153"/>
      <c r="G115" s="154"/>
    </row>
    <row r="116" spans="1:7" ht="21" customHeight="1" x14ac:dyDescent="0.25">
      <c r="A116" s="8" t="s">
        <v>106</v>
      </c>
      <c r="B116" s="152"/>
      <c r="C116" s="153"/>
      <c r="D116" s="153"/>
      <c r="E116" s="153"/>
      <c r="F116" s="153"/>
      <c r="G116" s="154"/>
    </row>
    <row r="117" spans="1:7" ht="31.5" customHeight="1" x14ac:dyDescent="0.25">
      <c r="A117" s="8" t="s">
        <v>107</v>
      </c>
      <c r="B117" s="155" t="s">
        <v>96</v>
      </c>
      <c r="C117" s="156"/>
      <c r="D117" s="156"/>
      <c r="E117" s="156"/>
      <c r="F117" s="156"/>
      <c r="G117" s="157"/>
    </row>
    <row r="118" spans="1:7" ht="21" customHeight="1" x14ac:dyDescent="0.25">
      <c r="A118" s="158" t="s">
        <v>845</v>
      </c>
      <c r="B118" s="159"/>
      <c r="C118" s="159"/>
      <c r="D118" s="159"/>
      <c r="E118" s="159"/>
      <c r="F118" s="159"/>
      <c r="G118" s="160"/>
    </row>
    <row r="119" spans="1:7" ht="21" customHeight="1" x14ac:dyDescent="0.25">
      <c r="A119" s="8" t="s">
        <v>105</v>
      </c>
      <c r="B119" s="152"/>
      <c r="C119" s="153"/>
      <c r="D119" s="153"/>
      <c r="E119" s="153"/>
      <c r="F119" s="153"/>
      <c r="G119" s="154"/>
    </row>
    <row r="120" spans="1:7" ht="21" customHeight="1" x14ac:dyDescent="0.25">
      <c r="A120" s="8" t="s">
        <v>106</v>
      </c>
      <c r="B120" s="152"/>
      <c r="C120" s="153"/>
      <c r="D120" s="153"/>
      <c r="E120" s="153"/>
      <c r="F120" s="153"/>
      <c r="G120" s="154"/>
    </row>
    <row r="121" spans="1:7" ht="21" customHeight="1" x14ac:dyDescent="0.25">
      <c r="A121" s="8" t="s">
        <v>107</v>
      </c>
      <c r="B121" s="155" t="s">
        <v>96</v>
      </c>
      <c r="C121" s="156"/>
      <c r="D121" s="156"/>
      <c r="E121" s="156"/>
      <c r="F121" s="156"/>
      <c r="G121" s="157"/>
    </row>
    <row r="122" spans="1:7" ht="21" customHeight="1" x14ac:dyDescent="0.25">
      <c r="A122" s="165"/>
      <c r="B122" s="166"/>
      <c r="C122" s="166"/>
      <c r="D122" s="166"/>
      <c r="E122" s="166"/>
      <c r="F122" s="166"/>
      <c r="G122" s="167"/>
    </row>
    <row r="123" spans="1:7" ht="21" customHeight="1" x14ac:dyDescent="0.25"/>
    <row r="124" spans="1:7" ht="21" customHeight="1" x14ac:dyDescent="0.25"/>
    <row r="125" spans="1:7" ht="21" customHeight="1" x14ac:dyDescent="0.25"/>
    <row r="126" spans="1:7" ht="21" customHeight="1" x14ac:dyDescent="0.25"/>
    <row r="127" spans="1:7" ht="21" customHeight="1" x14ac:dyDescent="0.25"/>
    <row r="128" spans="1:7" ht="21" customHeight="1" x14ac:dyDescent="0.25"/>
    <row r="132" ht="18.75" customHeight="1" x14ac:dyDescent="0.25"/>
    <row r="133" ht="18.75" customHeight="1" x14ac:dyDescent="0.25"/>
    <row r="134" ht="18.75" customHeight="1" x14ac:dyDescent="0.25"/>
    <row r="135" ht="18.75" customHeight="1" x14ac:dyDescent="0.25"/>
    <row r="136" ht="18.75" customHeight="1" x14ac:dyDescent="0.25"/>
    <row r="137" ht="18.75" customHeight="1" x14ac:dyDescent="0.25"/>
    <row r="138" ht="18.75" customHeight="1" x14ac:dyDescent="0.25"/>
    <row r="139" ht="18.75" customHeight="1" x14ac:dyDescent="0.25"/>
    <row r="140" ht="18.75" customHeight="1" x14ac:dyDescent="0.25"/>
    <row r="141" ht="18.75" customHeight="1" x14ac:dyDescent="0.25"/>
    <row r="142" ht="18.75" customHeight="1" x14ac:dyDescent="0.25"/>
    <row r="143" ht="18.75" customHeight="1" x14ac:dyDescent="0.25"/>
    <row r="144"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sheetData>
  <mergeCells count="160">
    <mergeCell ref="B119:G119"/>
    <mergeCell ref="B120:G120"/>
    <mergeCell ref="B121:G121"/>
    <mergeCell ref="A122:G122"/>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852</v>
      </c>
      <c r="E4" s="90"/>
      <c r="F4" s="90"/>
      <c r="G4" s="91"/>
    </row>
    <row r="5" spans="1:7" x14ac:dyDescent="0.25">
      <c r="A5" s="86" t="s">
        <v>4</v>
      </c>
      <c r="B5" s="87"/>
      <c r="C5" s="88"/>
      <c r="D5" s="89" t="s">
        <v>5</v>
      </c>
      <c r="E5" s="90"/>
      <c r="F5" s="90"/>
      <c r="G5" s="91"/>
    </row>
    <row r="6" spans="1:7" x14ac:dyDescent="0.25">
      <c r="A6" s="86" t="s">
        <v>6</v>
      </c>
      <c r="B6" s="87"/>
      <c r="C6" s="88"/>
      <c r="D6" s="89" t="s">
        <v>853</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5"/>
      <c r="D16" s="105"/>
      <c r="E16" s="105"/>
      <c r="F16" s="105"/>
      <c r="G16" s="106"/>
    </row>
    <row r="17" spans="1:7" x14ac:dyDescent="0.25">
      <c r="A17" s="101"/>
      <c r="B17" s="102"/>
      <c r="C17" s="103" t="s">
        <v>17</v>
      </c>
      <c r="D17" s="103"/>
      <c r="E17" s="103"/>
      <c r="F17" s="103"/>
      <c r="G17" s="104"/>
    </row>
    <row r="18" spans="1:7" x14ac:dyDescent="0.25">
      <c r="A18" s="101"/>
      <c r="B18" s="102"/>
      <c r="C18" s="105" t="s">
        <v>230</v>
      </c>
      <c r="D18" s="105"/>
      <c r="E18" s="105"/>
      <c r="F18" s="105"/>
      <c r="G18" s="106"/>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30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492.04</v>
      </c>
      <c r="D36" s="70"/>
      <c r="E36" s="68">
        <v>67.494</v>
      </c>
      <c r="F36" s="68">
        <v>123.63313747999999</v>
      </c>
      <c r="G36" s="68">
        <v>183.1764860283877</v>
      </c>
    </row>
    <row r="37" spans="1:7" x14ac:dyDescent="0.25">
      <c r="A37" s="127" t="s">
        <v>39</v>
      </c>
      <c r="B37" s="128"/>
      <c r="C37" s="69">
        <v>494.73951329000005</v>
      </c>
      <c r="D37" s="70"/>
      <c r="E37" s="68">
        <v>123.63313748</v>
      </c>
      <c r="F37" s="68">
        <v>123.63313747999999</v>
      </c>
      <c r="G37" s="68">
        <v>99.999999999999986</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ht="63.75" customHeight="1" x14ac:dyDescent="0.25">
      <c r="A45" s="5" t="s">
        <v>53</v>
      </c>
      <c r="B45" s="147" t="s">
        <v>854</v>
      </c>
      <c r="C45" s="147" t="s">
        <v>475</v>
      </c>
      <c r="D45" s="147"/>
      <c r="E45" s="147" t="s">
        <v>122</v>
      </c>
      <c r="F45" s="3" t="s">
        <v>58</v>
      </c>
      <c r="G45" s="4"/>
    </row>
    <row r="46" spans="1:7" ht="69" customHeight="1" x14ac:dyDescent="0.25">
      <c r="A46" s="6" t="s">
        <v>476</v>
      </c>
      <c r="B46" s="148"/>
      <c r="C46" s="148"/>
      <c r="D46" s="148"/>
      <c r="E46" s="148"/>
      <c r="F46" s="3" t="s">
        <v>60</v>
      </c>
      <c r="G46" s="4"/>
    </row>
    <row r="47" spans="1:7" x14ac:dyDescent="0.25">
      <c r="A47" s="144" t="s">
        <v>44</v>
      </c>
      <c r="B47" s="144" t="s">
        <v>45</v>
      </c>
      <c r="C47" s="144" t="s">
        <v>46</v>
      </c>
      <c r="D47" s="144" t="s">
        <v>47</v>
      </c>
      <c r="E47" s="144" t="s">
        <v>48</v>
      </c>
      <c r="F47" s="3" t="s">
        <v>49</v>
      </c>
      <c r="G47" s="3">
        <v>39.35</v>
      </c>
    </row>
    <row r="48" spans="1:7" x14ac:dyDescent="0.25">
      <c r="A48" s="145"/>
      <c r="B48" s="145"/>
      <c r="C48" s="145"/>
      <c r="D48" s="145"/>
      <c r="E48" s="145"/>
      <c r="F48" s="3" t="s">
        <v>50</v>
      </c>
      <c r="G48" s="3">
        <v>39.35</v>
      </c>
    </row>
    <row r="49" spans="1:7" x14ac:dyDescent="0.25">
      <c r="A49" s="145"/>
      <c r="B49" s="145"/>
      <c r="C49" s="145"/>
      <c r="D49" s="145"/>
      <c r="E49" s="145"/>
      <c r="F49" s="3" t="s">
        <v>51</v>
      </c>
      <c r="G49" s="3">
        <v>39.35</v>
      </c>
    </row>
    <row r="50" spans="1:7" x14ac:dyDescent="0.25">
      <c r="A50" s="146"/>
      <c r="B50" s="146"/>
      <c r="C50" s="146"/>
      <c r="D50" s="146"/>
      <c r="E50" s="146"/>
      <c r="F50" s="3" t="s">
        <v>52</v>
      </c>
      <c r="G50" s="3">
        <v>39.35</v>
      </c>
    </row>
    <row r="51" spans="1:7" ht="101.25" customHeight="1" x14ac:dyDescent="0.25">
      <c r="A51" s="7"/>
      <c r="B51" s="147" t="s">
        <v>854</v>
      </c>
      <c r="C51" s="147" t="s">
        <v>855</v>
      </c>
      <c r="D51" s="147" t="s">
        <v>80</v>
      </c>
      <c r="E51" s="147" t="s">
        <v>856</v>
      </c>
      <c r="F51" s="3" t="s">
        <v>58</v>
      </c>
      <c r="G51" s="3">
        <v>0</v>
      </c>
    </row>
    <row r="52" spans="1:7" ht="63.75" customHeight="1" x14ac:dyDescent="0.25">
      <c r="A52" s="6" t="s">
        <v>857</v>
      </c>
      <c r="B52" s="148"/>
      <c r="C52" s="148"/>
      <c r="D52" s="148"/>
      <c r="E52" s="148"/>
      <c r="F52" s="3" t="s">
        <v>60</v>
      </c>
      <c r="G52" s="3">
        <v>0</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58.61</v>
      </c>
    </row>
    <row r="56" spans="1:7" x14ac:dyDescent="0.25">
      <c r="A56" s="145"/>
      <c r="B56" s="145"/>
      <c r="C56" s="145"/>
      <c r="D56" s="145"/>
      <c r="E56" s="145"/>
      <c r="F56" s="3" t="s">
        <v>50</v>
      </c>
      <c r="G56" s="3">
        <v>58.61</v>
      </c>
    </row>
    <row r="57" spans="1:7" x14ac:dyDescent="0.25">
      <c r="A57" s="145"/>
      <c r="B57" s="145"/>
      <c r="C57" s="145"/>
      <c r="D57" s="145"/>
      <c r="E57" s="145"/>
      <c r="F57" s="3" t="s">
        <v>51</v>
      </c>
      <c r="G57" s="3">
        <v>13.5</v>
      </c>
    </row>
    <row r="58" spans="1:7" x14ac:dyDescent="0.25">
      <c r="A58" s="146"/>
      <c r="B58" s="146"/>
      <c r="C58" s="146"/>
      <c r="D58" s="146"/>
      <c r="E58" s="146"/>
      <c r="F58" s="3" t="s">
        <v>52</v>
      </c>
      <c r="G58" s="3">
        <v>13.5</v>
      </c>
    </row>
    <row r="59" spans="1:7" ht="34.5" customHeight="1" x14ac:dyDescent="0.25">
      <c r="A59" s="7"/>
      <c r="B59" s="147" t="s">
        <v>858</v>
      </c>
      <c r="C59" s="147" t="s">
        <v>859</v>
      </c>
      <c r="D59" s="147" t="s">
        <v>80</v>
      </c>
      <c r="E59" s="147" t="s">
        <v>122</v>
      </c>
      <c r="F59" s="3" t="s">
        <v>58</v>
      </c>
      <c r="G59" s="3">
        <v>13.33</v>
      </c>
    </row>
    <row r="60" spans="1:7" ht="36.75" x14ac:dyDescent="0.25">
      <c r="A60" s="6" t="s">
        <v>860</v>
      </c>
      <c r="B60" s="148"/>
      <c r="C60" s="148"/>
      <c r="D60" s="148"/>
      <c r="E60" s="148"/>
      <c r="F60" s="3" t="s">
        <v>60</v>
      </c>
      <c r="G60" s="3">
        <v>98.74</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82.76</v>
      </c>
    </row>
    <row r="64" spans="1:7" x14ac:dyDescent="0.25">
      <c r="A64" s="145"/>
      <c r="B64" s="145"/>
      <c r="C64" s="145"/>
      <c r="D64" s="145"/>
      <c r="E64" s="145"/>
      <c r="F64" s="3" t="s">
        <v>50</v>
      </c>
      <c r="G64" s="3">
        <v>82.76</v>
      </c>
    </row>
    <row r="65" spans="1:7" x14ac:dyDescent="0.25">
      <c r="A65" s="145"/>
      <c r="B65" s="145"/>
      <c r="C65" s="145"/>
      <c r="D65" s="145"/>
      <c r="E65" s="145"/>
      <c r="F65" s="3" t="s">
        <v>51</v>
      </c>
      <c r="G65" s="3">
        <v>24.14</v>
      </c>
    </row>
    <row r="66" spans="1:7" x14ac:dyDescent="0.25">
      <c r="A66" s="146"/>
      <c r="B66" s="146"/>
      <c r="C66" s="146"/>
      <c r="D66" s="146"/>
      <c r="E66" s="146"/>
      <c r="F66" s="3" t="s">
        <v>52</v>
      </c>
      <c r="G66" s="3">
        <v>24.14</v>
      </c>
    </row>
    <row r="67" spans="1:7" ht="65.25" customHeight="1" x14ac:dyDescent="0.25">
      <c r="A67" s="7"/>
      <c r="B67" s="147" t="s">
        <v>861</v>
      </c>
      <c r="C67" s="147" t="s">
        <v>862</v>
      </c>
      <c r="D67" s="147" t="s">
        <v>80</v>
      </c>
      <c r="E67" s="147" t="s">
        <v>129</v>
      </c>
      <c r="F67" s="3" t="s">
        <v>58</v>
      </c>
      <c r="G67" s="3">
        <v>24.14</v>
      </c>
    </row>
    <row r="68" spans="1:7" ht="36.75" x14ac:dyDescent="0.25">
      <c r="A68" s="6" t="s">
        <v>863</v>
      </c>
      <c r="B68" s="148"/>
      <c r="C68" s="148"/>
      <c r="D68" s="148"/>
      <c r="E68" s="148"/>
      <c r="F68" s="3" t="s">
        <v>60</v>
      </c>
      <c r="G68" s="3">
        <v>100</v>
      </c>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4"/>
    </row>
    <row r="72" spans="1:7" x14ac:dyDescent="0.25">
      <c r="A72" s="146"/>
      <c r="B72" s="146"/>
      <c r="C72" s="146"/>
      <c r="D72" s="146"/>
      <c r="E72" s="146"/>
      <c r="F72" s="3" t="s">
        <v>52</v>
      </c>
      <c r="G72" s="4"/>
    </row>
    <row r="73" spans="1:7" x14ac:dyDescent="0.25">
      <c r="A73" s="7"/>
      <c r="B73" s="147" t="s">
        <v>864</v>
      </c>
      <c r="C73" s="147" t="s">
        <v>865</v>
      </c>
      <c r="D73" s="147" t="s">
        <v>80</v>
      </c>
      <c r="E73" s="147" t="s">
        <v>129</v>
      </c>
      <c r="F73" s="3" t="s">
        <v>58</v>
      </c>
      <c r="G73" s="3">
        <v>0</v>
      </c>
    </row>
    <row r="74" spans="1:7" ht="83.25" customHeight="1" x14ac:dyDescent="0.25">
      <c r="A74" s="6" t="s">
        <v>866</v>
      </c>
      <c r="B74" s="148"/>
      <c r="C74" s="148"/>
      <c r="D74" s="148"/>
      <c r="E74" s="148"/>
      <c r="F74" s="3" t="s">
        <v>60</v>
      </c>
      <c r="G74" s="4"/>
    </row>
    <row r="75" spans="1:7" x14ac:dyDescent="0.25">
      <c r="A75" s="144" t="s">
        <v>44</v>
      </c>
      <c r="B75" s="144" t="s">
        <v>45</v>
      </c>
      <c r="C75" s="144" t="s">
        <v>46</v>
      </c>
      <c r="D75" s="144" t="s">
        <v>47</v>
      </c>
      <c r="E75" s="144" t="s">
        <v>48</v>
      </c>
      <c r="F75" s="3" t="s">
        <v>49</v>
      </c>
      <c r="G75" s="3">
        <v>70</v>
      </c>
    </row>
    <row r="76" spans="1:7" x14ac:dyDescent="0.25">
      <c r="A76" s="145"/>
      <c r="B76" s="145"/>
      <c r="C76" s="145"/>
      <c r="D76" s="145"/>
      <c r="E76" s="145"/>
      <c r="F76" s="3" t="s">
        <v>50</v>
      </c>
      <c r="G76" s="3">
        <v>70</v>
      </c>
    </row>
    <row r="77" spans="1:7" x14ac:dyDescent="0.25">
      <c r="A77" s="145"/>
      <c r="B77" s="145"/>
      <c r="C77" s="145"/>
      <c r="D77" s="145"/>
      <c r="E77" s="145"/>
      <c r="F77" s="3" t="s">
        <v>51</v>
      </c>
      <c r="G77" s="3">
        <v>54.22</v>
      </c>
    </row>
    <row r="78" spans="1:7" x14ac:dyDescent="0.25">
      <c r="A78" s="146"/>
      <c r="B78" s="146"/>
      <c r="C78" s="146"/>
      <c r="D78" s="146"/>
      <c r="E78" s="146"/>
      <c r="F78" s="3" t="s">
        <v>52</v>
      </c>
      <c r="G78" s="3">
        <v>54.22</v>
      </c>
    </row>
    <row r="79" spans="1:7" x14ac:dyDescent="0.25">
      <c r="A79" s="7"/>
      <c r="B79" s="147" t="s">
        <v>867</v>
      </c>
      <c r="C79" s="147" t="s">
        <v>868</v>
      </c>
      <c r="D79" s="147" t="s">
        <v>80</v>
      </c>
      <c r="E79" s="147" t="s">
        <v>122</v>
      </c>
      <c r="F79" s="3" t="s">
        <v>58</v>
      </c>
      <c r="G79" s="3">
        <v>48.21</v>
      </c>
    </row>
    <row r="80" spans="1:7" ht="52.5" customHeight="1" x14ac:dyDescent="0.25">
      <c r="A80" s="6" t="s">
        <v>869</v>
      </c>
      <c r="B80" s="148"/>
      <c r="C80" s="148"/>
      <c r="D80" s="148"/>
      <c r="E80" s="148"/>
      <c r="F80" s="3" t="s">
        <v>60</v>
      </c>
      <c r="G80" s="3">
        <v>88.92</v>
      </c>
    </row>
    <row r="81" spans="1:7" ht="47.25" customHeight="1" x14ac:dyDescent="0.25">
      <c r="A81" s="144" t="s">
        <v>44</v>
      </c>
      <c r="B81" s="144" t="s">
        <v>45</v>
      </c>
      <c r="C81" s="144" t="s">
        <v>46</v>
      </c>
      <c r="D81" s="144" t="s">
        <v>47</v>
      </c>
      <c r="E81" s="144" t="s">
        <v>48</v>
      </c>
      <c r="F81" s="3" t="s">
        <v>49</v>
      </c>
      <c r="G81" s="3">
        <v>100</v>
      </c>
    </row>
    <row r="82" spans="1:7" x14ac:dyDescent="0.25">
      <c r="A82" s="145"/>
      <c r="B82" s="145"/>
      <c r="C82" s="145"/>
      <c r="D82" s="145"/>
      <c r="E82" s="145"/>
      <c r="F82" s="3" t="s">
        <v>50</v>
      </c>
      <c r="G82" s="3">
        <v>100</v>
      </c>
    </row>
    <row r="83" spans="1:7" x14ac:dyDescent="0.25">
      <c r="A83" s="145"/>
      <c r="B83" s="145"/>
      <c r="C83" s="145"/>
      <c r="D83" s="145"/>
      <c r="E83" s="145"/>
      <c r="F83" s="3" t="s">
        <v>51</v>
      </c>
      <c r="G83" s="3">
        <v>12</v>
      </c>
    </row>
    <row r="84" spans="1:7" x14ac:dyDescent="0.25">
      <c r="A84" s="146"/>
      <c r="B84" s="146"/>
      <c r="C84" s="146"/>
      <c r="D84" s="146"/>
      <c r="E84" s="146"/>
      <c r="F84" s="3" t="s">
        <v>52</v>
      </c>
      <c r="G84" s="3">
        <v>12</v>
      </c>
    </row>
    <row r="85" spans="1:7" x14ac:dyDescent="0.25">
      <c r="A85" s="7"/>
      <c r="B85" s="147" t="s">
        <v>870</v>
      </c>
      <c r="C85" s="147" t="s">
        <v>871</v>
      </c>
      <c r="D85" s="147" t="s">
        <v>80</v>
      </c>
      <c r="E85" s="147" t="s">
        <v>69</v>
      </c>
      <c r="F85" s="3" t="s">
        <v>58</v>
      </c>
      <c r="G85" s="3">
        <v>1.9</v>
      </c>
    </row>
    <row r="86" spans="1:7" x14ac:dyDescent="0.25">
      <c r="A86" s="6" t="s">
        <v>872</v>
      </c>
      <c r="B86" s="148"/>
      <c r="C86" s="148"/>
      <c r="D86" s="148"/>
      <c r="E86" s="148"/>
      <c r="F86" s="3" t="s">
        <v>60</v>
      </c>
      <c r="G86" s="3">
        <v>15.83</v>
      </c>
    </row>
    <row r="87" spans="1:7" ht="14.25" customHeight="1" x14ac:dyDescent="0.25">
      <c r="A87" s="132" t="s">
        <v>77</v>
      </c>
      <c r="B87" s="133"/>
      <c r="C87" s="133"/>
      <c r="D87" s="133"/>
      <c r="E87" s="133"/>
      <c r="F87" s="133"/>
      <c r="G87" s="134"/>
    </row>
    <row r="88" spans="1:7" x14ac:dyDescent="0.25">
      <c r="A88" s="135" t="s">
        <v>42</v>
      </c>
      <c r="B88" s="136"/>
      <c r="C88" s="136"/>
      <c r="D88" s="136"/>
      <c r="E88" s="137"/>
      <c r="F88" s="135" t="s">
        <v>43</v>
      </c>
      <c r="G88" s="137"/>
    </row>
    <row r="89" spans="1:7" x14ac:dyDescent="0.25">
      <c r="A89" s="144" t="s">
        <v>44</v>
      </c>
      <c r="B89" s="144" t="s">
        <v>45</v>
      </c>
      <c r="C89" s="144" t="s">
        <v>46</v>
      </c>
      <c r="D89" s="144" t="s">
        <v>47</v>
      </c>
      <c r="E89" s="144" t="s">
        <v>48</v>
      </c>
      <c r="F89" s="3" t="s">
        <v>49</v>
      </c>
      <c r="G89" s="4"/>
    </row>
    <row r="90" spans="1:7" x14ac:dyDescent="0.25">
      <c r="A90" s="145"/>
      <c r="B90" s="145"/>
      <c r="C90" s="145"/>
      <c r="D90" s="145"/>
      <c r="E90" s="145"/>
      <c r="F90" s="3" t="s">
        <v>50</v>
      </c>
      <c r="G90" s="4"/>
    </row>
    <row r="91" spans="1:7" x14ac:dyDescent="0.25">
      <c r="A91" s="145"/>
      <c r="B91" s="145"/>
      <c r="C91" s="145"/>
      <c r="D91" s="145"/>
      <c r="E91" s="145"/>
      <c r="F91" s="3" t="s">
        <v>51</v>
      </c>
      <c r="G91" s="4"/>
    </row>
    <row r="92" spans="1:7" x14ac:dyDescent="0.25">
      <c r="A92" s="146"/>
      <c r="B92" s="146"/>
      <c r="C92" s="146"/>
      <c r="D92" s="146"/>
      <c r="E92" s="146"/>
      <c r="F92" s="3" t="s">
        <v>52</v>
      </c>
      <c r="G92" s="4"/>
    </row>
    <row r="93" spans="1:7" ht="39.75" customHeight="1" x14ac:dyDescent="0.25">
      <c r="A93" s="7"/>
      <c r="B93" s="147" t="s">
        <v>873</v>
      </c>
      <c r="C93" s="186"/>
      <c r="D93" s="147"/>
      <c r="E93" s="147" t="s">
        <v>874</v>
      </c>
      <c r="F93" s="3" t="s">
        <v>58</v>
      </c>
      <c r="G93" s="4"/>
    </row>
    <row r="94" spans="1:7" ht="26.25" customHeight="1" x14ac:dyDescent="0.25">
      <c r="A94" s="6" t="s">
        <v>875</v>
      </c>
      <c r="B94" s="148"/>
      <c r="C94" s="187"/>
      <c r="D94" s="148"/>
      <c r="E94" s="148"/>
      <c r="F94" s="3" t="s">
        <v>60</v>
      </c>
      <c r="G94" s="4"/>
    </row>
    <row r="95" spans="1:7" x14ac:dyDescent="0.25">
      <c r="A95" s="144" t="s">
        <v>44</v>
      </c>
      <c r="B95" s="144" t="s">
        <v>45</v>
      </c>
      <c r="C95" s="144" t="s">
        <v>46</v>
      </c>
      <c r="D95" s="144" t="s">
        <v>47</v>
      </c>
      <c r="E95" s="144" t="s">
        <v>48</v>
      </c>
      <c r="F95" s="3" t="s">
        <v>49</v>
      </c>
      <c r="G95" s="3">
        <v>100</v>
      </c>
    </row>
    <row r="96" spans="1:7" x14ac:dyDescent="0.25">
      <c r="A96" s="145"/>
      <c r="B96" s="145"/>
      <c r="C96" s="145"/>
      <c r="D96" s="145"/>
      <c r="E96" s="145"/>
      <c r="F96" s="3" t="s">
        <v>50</v>
      </c>
      <c r="G96" s="3">
        <v>100</v>
      </c>
    </row>
    <row r="97" spans="1:7" x14ac:dyDescent="0.25">
      <c r="A97" s="145"/>
      <c r="B97" s="145"/>
      <c r="C97" s="145"/>
      <c r="D97" s="145"/>
      <c r="E97" s="145"/>
      <c r="F97" s="3" t="s">
        <v>51</v>
      </c>
      <c r="G97" s="3">
        <v>50</v>
      </c>
    </row>
    <row r="98" spans="1:7" x14ac:dyDescent="0.25">
      <c r="A98" s="146"/>
      <c r="B98" s="146"/>
      <c r="C98" s="146"/>
      <c r="D98" s="146"/>
      <c r="E98" s="146"/>
      <c r="F98" s="3" t="s">
        <v>52</v>
      </c>
      <c r="G98" s="3">
        <v>50</v>
      </c>
    </row>
    <row r="99" spans="1:7" x14ac:dyDescent="0.25">
      <c r="A99" s="7"/>
      <c r="B99" s="147" t="s">
        <v>876</v>
      </c>
      <c r="C99" s="147" t="s">
        <v>877</v>
      </c>
      <c r="D99" s="147" t="s">
        <v>80</v>
      </c>
      <c r="E99" s="147" t="s">
        <v>81</v>
      </c>
      <c r="F99" s="3" t="s">
        <v>58</v>
      </c>
      <c r="G99" s="3">
        <v>33.78</v>
      </c>
    </row>
    <row r="100" spans="1:7" ht="24.75" x14ac:dyDescent="0.25">
      <c r="A100" s="6" t="s">
        <v>878</v>
      </c>
      <c r="B100" s="148"/>
      <c r="C100" s="148"/>
      <c r="D100" s="148"/>
      <c r="E100" s="148"/>
      <c r="F100" s="3" t="s">
        <v>60</v>
      </c>
      <c r="G100" s="3">
        <v>67.56</v>
      </c>
    </row>
    <row r="101" spans="1:7" ht="34.5" customHeight="1" x14ac:dyDescent="0.25">
      <c r="A101" s="144" t="s">
        <v>44</v>
      </c>
      <c r="B101" s="144" t="s">
        <v>45</v>
      </c>
      <c r="C101" s="144" t="s">
        <v>46</v>
      </c>
      <c r="D101" s="144" t="s">
        <v>47</v>
      </c>
      <c r="E101" s="144" t="s">
        <v>48</v>
      </c>
      <c r="F101" s="3" t="s">
        <v>49</v>
      </c>
      <c r="G101" s="3">
        <v>100</v>
      </c>
    </row>
    <row r="102" spans="1:7" ht="21" customHeight="1" x14ac:dyDescent="0.25">
      <c r="A102" s="145"/>
      <c r="B102" s="145"/>
      <c r="C102" s="145"/>
      <c r="D102" s="145"/>
      <c r="E102" s="145"/>
      <c r="F102" s="3" t="s">
        <v>50</v>
      </c>
      <c r="G102" s="3">
        <v>100</v>
      </c>
    </row>
    <row r="103" spans="1:7" ht="21" customHeight="1" x14ac:dyDescent="0.25">
      <c r="A103" s="145"/>
      <c r="B103" s="145"/>
      <c r="C103" s="145"/>
      <c r="D103" s="145"/>
      <c r="E103" s="145"/>
      <c r="F103" s="3" t="s">
        <v>51</v>
      </c>
      <c r="G103" s="3">
        <v>15</v>
      </c>
    </row>
    <row r="104" spans="1:7" ht="21" customHeight="1" x14ac:dyDescent="0.25">
      <c r="A104" s="146"/>
      <c r="B104" s="146"/>
      <c r="C104" s="146"/>
      <c r="D104" s="146"/>
      <c r="E104" s="146"/>
      <c r="F104" s="3" t="s">
        <v>52</v>
      </c>
      <c r="G104" s="3">
        <v>15</v>
      </c>
    </row>
    <row r="105" spans="1:7" ht="21" customHeight="1" x14ac:dyDescent="0.25">
      <c r="A105" s="7"/>
      <c r="B105" s="147" t="s">
        <v>879</v>
      </c>
      <c r="C105" s="147" t="s">
        <v>880</v>
      </c>
      <c r="D105" s="147" t="s">
        <v>80</v>
      </c>
      <c r="E105" s="147" t="s">
        <v>81</v>
      </c>
      <c r="F105" s="3" t="s">
        <v>58</v>
      </c>
      <c r="G105" s="3">
        <v>17.440000000000001</v>
      </c>
    </row>
    <row r="106" spans="1:7" ht="54.75" customHeight="1" x14ac:dyDescent="0.25">
      <c r="A106" s="6" t="s">
        <v>881</v>
      </c>
      <c r="B106" s="148"/>
      <c r="C106" s="148"/>
      <c r="D106" s="148"/>
      <c r="E106" s="148"/>
      <c r="F106" s="3" t="s">
        <v>60</v>
      </c>
      <c r="G106" s="3">
        <v>116.27</v>
      </c>
    </row>
    <row r="107" spans="1:7" ht="21" customHeight="1" x14ac:dyDescent="0.25">
      <c r="A107" s="144" t="s">
        <v>44</v>
      </c>
      <c r="B107" s="144" t="s">
        <v>45</v>
      </c>
      <c r="C107" s="144" t="s">
        <v>46</v>
      </c>
      <c r="D107" s="144" t="s">
        <v>47</v>
      </c>
      <c r="E107" s="144" t="s">
        <v>48</v>
      </c>
      <c r="F107" s="3" t="s">
        <v>49</v>
      </c>
      <c r="G107" s="3">
        <v>100</v>
      </c>
    </row>
    <row r="108" spans="1:7" ht="21" customHeight="1" x14ac:dyDescent="0.25">
      <c r="A108" s="145"/>
      <c r="B108" s="145"/>
      <c r="C108" s="145"/>
      <c r="D108" s="145"/>
      <c r="E108" s="145"/>
      <c r="F108" s="3" t="s">
        <v>50</v>
      </c>
      <c r="G108" s="3">
        <v>100</v>
      </c>
    </row>
    <row r="109" spans="1:7" ht="35.25" customHeight="1" x14ac:dyDescent="0.25">
      <c r="A109" s="145"/>
      <c r="B109" s="145"/>
      <c r="C109" s="145"/>
      <c r="D109" s="145"/>
      <c r="E109" s="145"/>
      <c r="F109" s="3" t="s">
        <v>51</v>
      </c>
      <c r="G109" s="3">
        <v>12.73</v>
      </c>
    </row>
    <row r="110" spans="1:7" ht="21" customHeight="1" x14ac:dyDescent="0.25">
      <c r="A110" s="146"/>
      <c r="B110" s="146"/>
      <c r="C110" s="146"/>
      <c r="D110" s="146"/>
      <c r="E110" s="146"/>
      <c r="F110" s="3" t="s">
        <v>52</v>
      </c>
      <c r="G110" s="3">
        <v>12.73</v>
      </c>
    </row>
    <row r="111" spans="1:7" ht="21" customHeight="1" x14ac:dyDescent="0.25">
      <c r="A111" s="7"/>
      <c r="B111" s="147" t="s">
        <v>882</v>
      </c>
      <c r="C111" s="147" t="s">
        <v>883</v>
      </c>
      <c r="D111" s="147" t="s">
        <v>80</v>
      </c>
      <c r="E111" s="147" t="s">
        <v>81</v>
      </c>
      <c r="F111" s="3" t="s">
        <v>58</v>
      </c>
      <c r="G111" s="3">
        <v>60</v>
      </c>
    </row>
    <row r="112" spans="1:7" ht="42.75" customHeight="1" x14ac:dyDescent="0.25">
      <c r="A112" s="6" t="s">
        <v>884</v>
      </c>
      <c r="B112" s="148"/>
      <c r="C112" s="148"/>
      <c r="D112" s="148"/>
      <c r="E112" s="148"/>
      <c r="F112" s="3" t="s">
        <v>60</v>
      </c>
      <c r="G112" s="3">
        <v>471.33</v>
      </c>
    </row>
    <row r="113" spans="1:7" ht="21" customHeight="1" x14ac:dyDescent="0.25">
      <c r="A113" s="144" t="s">
        <v>44</v>
      </c>
      <c r="B113" s="144" t="s">
        <v>45</v>
      </c>
      <c r="C113" s="144" t="s">
        <v>46</v>
      </c>
      <c r="D113" s="144" t="s">
        <v>47</v>
      </c>
      <c r="E113" s="144" t="s">
        <v>48</v>
      </c>
      <c r="F113" s="3" t="s">
        <v>49</v>
      </c>
      <c r="G113" s="3">
        <v>100</v>
      </c>
    </row>
    <row r="114" spans="1:7" ht="21" customHeight="1" x14ac:dyDescent="0.25">
      <c r="A114" s="145"/>
      <c r="B114" s="145"/>
      <c r="C114" s="145"/>
      <c r="D114" s="145"/>
      <c r="E114" s="145"/>
      <c r="F114" s="3" t="s">
        <v>50</v>
      </c>
      <c r="G114" s="3">
        <v>100</v>
      </c>
    </row>
    <row r="115" spans="1:7" ht="21" customHeight="1" x14ac:dyDescent="0.25">
      <c r="A115" s="145"/>
      <c r="B115" s="145"/>
      <c r="C115" s="145"/>
      <c r="D115" s="145"/>
      <c r="E115" s="145"/>
      <c r="F115" s="3" t="s">
        <v>51</v>
      </c>
      <c r="G115" s="3">
        <v>64.290000000000006</v>
      </c>
    </row>
    <row r="116" spans="1:7" ht="21" customHeight="1" x14ac:dyDescent="0.25">
      <c r="A116" s="146"/>
      <c r="B116" s="146"/>
      <c r="C116" s="146"/>
      <c r="D116" s="146"/>
      <c r="E116" s="146"/>
      <c r="F116" s="3" t="s">
        <v>52</v>
      </c>
      <c r="G116" s="3">
        <v>64.290000000000006</v>
      </c>
    </row>
    <row r="117" spans="1:7" ht="31.5" customHeight="1" x14ac:dyDescent="0.25">
      <c r="A117" s="7"/>
      <c r="B117" s="147" t="s">
        <v>885</v>
      </c>
      <c r="C117" s="147" t="s">
        <v>886</v>
      </c>
      <c r="D117" s="147" t="s">
        <v>80</v>
      </c>
      <c r="E117" s="147" t="s">
        <v>81</v>
      </c>
      <c r="F117" s="3" t="s">
        <v>58</v>
      </c>
      <c r="G117" s="3">
        <v>42.86</v>
      </c>
    </row>
    <row r="118" spans="1:7" ht="30" customHeight="1" x14ac:dyDescent="0.25">
      <c r="A118" s="6" t="s">
        <v>887</v>
      </c>
      <c r="B118" s="148"/>
      <c r="C118" s="148"/>
      <c r="D118" s="148"/>
      <c r="E118" s="148"/>
      <c r="F118" s="3" t="s">
        <v>60</v>
      </c>
      <c r="G118" s="3">
        <v>66.67</v>
      </c>
    </row>
    <row r="119" spans="1:7" ht="21" customHeight="1" x14ac:dyDescent="0.25">
      <c r="A119" s="144" t="s">
        <v>44</v>
      </c>
      <c r="B119" s="144" t="s">
        <v>45</v>
      </c>
      <c r="C119" s="144" t="s">
        <v>46</v>
      </c>
      <c r="D119" s="144" t="s">
        <v>47</v>
      </c>
      <c r="E119" s="144" t="s">
        <v>48</v>
      </c>
      <c r="F119" s="3" t="s">
        <v>49</v>
      </c>
      <c r="G119" s="3">
        <v>100</v>
      </c>
    </row>
    <row r="120" spans="1:7" ht="21" customHeight="1" x14ac:dyDescent="0.25">
      <c r="A120" s="145"/>
      <c r="B120" s="145"/>
      <c r="C120" s="145"/>
      <c r="D120" s="145"/>
      <c r="E120" s="145"/>
      <c r="F120" s="3" t="s">
        <v>50</v>
      </c>
      <c r="G120" s="3">
        <v>100</v>
      </c>
    </row>
    <row r="121" spans="1:7" ht="21" customHeight="1" x14ac:dyDescent="0.25">
      <c r="A121" s="145"/>
      <c r="B121" s="145"/>
      <c r="C121" s="145"/>
      <c r="D121" s="145"/>
      <c r="E121" s="145"/>
      <c r="F121" s="3" t="s">
        <v>51</v>
      </c>
      <c r="G121" s="4"/>
    </row>
    <row r="122" spans="1:7" ht="21" customHeight="1" x14ac:dyDescent="0.25">
      <c r="A122" s="146"/>
      <c r="B122" s="146"/>
      <c r="C122" s="146"/>
      <c r="D122" s="146"/>
      <c r="E122" s="146"/>
      <c r="F122" s="3" t="s">
        <v>52</v>
      </c>
      <c r="G122" s="4"/>
    </row>
    <row r="123" spans="1:7" ht="21" customHeight="1" x14ac:dyDescent="0.25">
      <c r="A123" s="7"/>
      <c r="B123" s="147" t="s">
        <v>888</v>
      </c>
      <c r="C123" s="147" t="s">
        <v>889</v>
      </c>
      <c r="D123" s="147" t="s">
        <v>80</v>
      </c>
      <c r="E123" s="147" t="s">
        <v>81</v>
      </c>
      <c r="F123" s="3" t="s">
        <v>58</v>
      </c>
      <c r="G123" s="3">
        <v>28.57</v>
      </c>
    </row>
    <row r="124" spans="1:7" ht="40.5" customHeight="1" x14ac:dyDescent="0.25">
      <c r="A124" s="6" t="s">
        <v>890</v>
      </c>
      <c r="B124" s="148"/>
      <c r="C124" s="148"/>
      <c r="D124" s="148"/>
      <c r="E124" s="148"/>
      <c r="F124" s="3" t="s">
        <v>60</v>
      </c>
      <c r="G124" s="4"/>
    </row>
    <row r="125" spans="1:7" ht="21" customHeight="1" x14ac:dyDescent="0.25">
      <c r="A125" s="144" t="s">
        <v>44</v>
      </c>
      <c r="B125" s="144" t="s">
        <v>45</v>
      </c>
      <c r="C125" s="144" t="s">
        <v>46</v>
      </c>
      <c r="D125" s="144" t="s">
        <v>47</v>
      </c>
      <c r="E125" s="144" t="s">
        <v>48</v>
      </c>
      <c r="F125" s="3" t="s">
        <v>49</v>
      </c>
      <c r="G125" s="3">
        <v>100</v>
      </c>
    </row>
    <row r="126" spans="1:7" ht="21" customHeight="1" x14ac:dyDescent="0.25">
      <c r="A126" s="145"/>
      <c r="B126" s="145"/>
      <c r="C126" s="145"/>
      <c r="D126" s="145"/>
      <c r="E126" s="145"/>
      <c r="F126" s="3" t="s">
        <v>50</v>
      </c>
      <c r="G126" s="3">
        <v>100</v>
      </c>
    </row>
    <row r="127" spans="1:7" ht="21" customHeight="1" x14ac:dyDescent="0.25">
      <c r="A127" s="145"/>
      <c r="B127" s="145"/>
      <c r="C127" s="145"/>
      <c r="D127" s="145"/>
      <c r="E127" s="145"/>
      <c r="F127" s="3" t="s">
        <v>51</v>
      </c>
      <c r="G127" s="3">
        <v>50</v>
      </c>
    </row>
    <row r="128" spans="1:7" ht="21" customHeight="1" x14ac:dyDescent="0.25">
      <c r="A128" s="146"/>
      <c r="B128" s="146"/>
      <c r="C128" s="146"/>
      <c r="D128" s="146"/>
      <c r="E128" s="146"/>
      <c r="F128" s="3" t="s">
        <v>52</v>
      </c>
      <c r="G128" s="3">
        <v>50</v>
      </c>
    </row>
    <row r="129" spans="1:7" x14ac:dyDescent="0.25">
      <c r="A129" s="7"/>
      <c r="B129" s="147" t="s">
        <v>873</v>
      </c>
      <c r="C129" s="147" t="s">
        <v>891</v>
      </c>
      <c r="D129" s="147" t="s">
        <v>80</v>
      </c>
      <c r="E129" s="147" t="s">
        <v>81</v>
      </c>
      <c r="F129" s="3" t="s">
        <v>58</v>
      </c>
      <c r="G129" s="3">
        <v>57.05</v>
      </c>
    </row>
    <row r="130" spans="1:7" ht="46.5" customHeight="1" x14ac:dyDescent="0.25">
      <c r="A130" s="6" t="s">
        <v>892</v>
      </c>
      <c r="B130" s="148"/>
      <c r="C130" s="148"/>
      <c r="D130" s="148"/>
      <c r="E130" s="148"/>
      <c r="F130" s="3" t="s">
        <v>60</v>
      </c>
      <c r="G130" s="3">
        <v>114.1</v>
      </c>
    </row>
    <row r="131" spans="1:7" x14ac:dyDescent="0.25">
      <c r="A131" s="144" t="s">
        <v>44</v>
      </c>
      <c r="B131" s="144" t="s">
        <v>45</v>
      </c>
      <c r="C131" s="144" t="s">
        <v>46</v>
      </c>
      <c r="D131" s="144" t="s">
        <v>47</v>
      </c>
      <c r="E131" s="144" t="s">
        <v>48</v>
      </c>
      <c r="F131" s="3" t="s">
        <v>49</v>
      </c>
      <c r="G131" s="3">
        <v>100</v>
      </c>
    </row>
    <row r="132" spans="1:7" ht="18.75" customHeight="1" x14ac:dyDescent="0.25">
      <c r="A132" s="145"/>
      <c r="B132" s="145"/>
      <c r="C132" s="145"/>
      <c r="D132" s="145"/>
      <c r="E132" s="145"/>
      <c r="F132" s="3" t="s">
        <v>50</v>
      </c>
      <c r="G132" s="3">
        <v>100</v>
      </c>
    </row>
    <row r="133" spans="1:7" ht="18.75" customHeight="1" x14ac:dyDescent="0.25">
      <c r="A133" s="145"/>
      <c r="B133" s="145"/>
      <c r="C133" s="145"/>
      <c r="D133" s="145"/>
      <c r="E133" s="145"/>
      <c r="F133" s="3" t="s">
        <v>51</v>
      </c>
      <c r="G133" s="3">
        <v>25.48</v>
      </c>
    </row>
    <row r="134" spans="1:7" ht="18.75" customHeight="1" x14ac:dyDescent="0.25">
      <c r="A134" s="146"/>
      <c r="B134" s="146"/>
      <c r="C134" s="146"/>
      <c r="D134" s="146"/>
      <c r="E134" s="146"/>
      <c r="F134" s="3" t="s">
        <v>52</v>
      </c>
      <c r="G134" s="3">
        <v>25.48</v>
      </c>
    </row>
    <row r="135" spans="1:7" ht="18.75" customHeight="1" x14ac:dyDescent="0.25">
      <c r="A135" s="7"/>
      <c r="B135" s="147" t="s">
        <v>893</v>
      </c>
      <c r="C135" s="147" t="s">
        <v>894</v>
      </c>
      <c r="D135" s="147" t="s">
        <v>80</v>
      </c>
      <c r="E135" s="147" t="s">
        <v>81</v>
      </c>
      <c r="F135" s="3" t="s">
        <v>58</v>
      </c>
      <c r="G135" s="3">
        <v>15.64</v>
      </c>
    </row>
    <row r="136" spans="1:7" ht="30" customHeight="1" x14ac:dyDescent="0.25">
      <c r="A136" s="6" t="s">
        <v>895</v>
      </c>
      <c r="B136" s="148"/>
      <c r="C136" s="148"/>
      <c r="D136" s="148"/>
      <c r="E136" s="148"/>
      <c r="F136" s="3" t="s">
        <v>60</v>
      </c>
      <c r="G136" s="3">
        <v>61.38</v>
      </c>
    </row>
    <row r="137" spans="1:7" ht="18.75" customHeight="1" x14ac:dyDescent="0.25">
      <c r="A137" s="144" t="s">
        <v>44</v>
      </c>
      <c r="B137" s="144" t="s">
        <v>45</v>
      </c>
      <c r="C137" s="144" t="s">
        <v>46</v>
      </c>
      <c r="D137" s="144" t="s">
        <v>47</v>
      </c>
      <c r="E137" s="144" t="s">
        <v>48</v>
      </c>
      <c r="F137" s="3" t="s">
        <v>49</v>
      </c>
      <c r="G137" s="3">
        <v>100</v>
      </c>
    </row>
    <row r="138" spans="1:7" ht="18.75" customHeight="1" x14ac:dyDescent="0.25">
      <c r="A138" s="145"/>
      <c r="B138" s="145"/>
      <c r="C138" s="145"/>
      <c r="D138" s="145"/>
      <c r="E138" s="145"/>
      <c r="F138" s="3" t="s">
        <v>50</v>
      </c>
      <c r="G138" s="3">
        <v>100</v>
      </c>
    </row>
    <row r="139" spans="1:7" ht="18.75" customHeight="1" x14ac:dyDescent="0.25">
      <c r="A139" s="145"/>
      <c r="B139" s="145"/>
      <c r="C139" s="145"/>
      <c r="D139" s="145"/>
      <c r="E139" s="145"/>
      <c r="F139" s="3" t="s">
        <v>51</v>
      </c>
      <c r="G139" s="3">
        <v>51.41</v>
      </c>
    </row>
    <row r="140" spans="1:7" ht="18.75" customHeight="1" x14ac:dyDescent="0.25">
      <c r="A140" s="146"/>
      <c r="B140" s="146"/>
      <c r="C140" s="146"/>
      <c r="D140" s="146"/>
      <c r="E140" s="146"/>
      <c r="F140" s="3" t="s">
        <v>52</v>
      </c>
      <c r="G140" s="3">
        <v>51.41</v>
      </c>
    </row>
    <row r="141" spans="1:7" ht="18.75" customHeight="1" x14ac:dyDescent="0.25">
      <c r="A141" s="7"/>
      <c r="B141" s="147" t="s">
        <v>896</v>
      </c>
      <c r="C141" s="147" t="s">
        <v>897</v>
      </c>
      <c r="D141" s="147" t="s">
        <v>80</v>
      </c>
      <c r="E141" s="147" t="s">
        <v>81</v>
      </c>
      <c r="F141" s="3" t="s">
        <v>58</v>
      </c>
      <c r="G141" s="3">
        <v>40.74</v>
      </c>
    </row>
    <row r="142" spans="1:7" ht="36" customHeight="1" x14ac:dyDescent="0.25">
      <c r="A142" s="6" t="s">
        <v>898</v>
      </c>
      <c r="B142" s="148"/>
      <c r="C142" s="148"/>
      <c r="D142" s="148"/>
      <c r="E142" s="148"/>
      <c r="F142" s="3" t="s">
        <v>60</v>
      </c>
      <c r="G142" s="3">
        <v>79.25</v>
      </c>
    </row>
    <row r="143" spans="1:7" ht="18.75" customHeight="1" x14ac:dyDescent="0.25">
      <c r="A143" s="144" t="s">
        <v>44</v>
      </c>
      <c r="B143" s="144" t="s">
        <v>45</v>
      </c>
      <c r="C143" s="144" t="s">
        <v>46</v>
      </c>
      <c r="D143" s="144" t="s">
        <v>47</v>
      </c>
      <c r="E143" s="144" t="s">
        <v>48</v>
      </c>
      <c r="F143" s="3" t="s">
        <v>49</v>
      </c>
      <c r="G143" s="3">
        <v>100</v>
      </c>
    </row>
    <row r="144" spans="1:7" ht="18.75" customHeight="1" x14ac:dyDescent="0.25">
      <c r="A144" s="145"/>
      <c r="B144" s="145"/>
      <c r="C144" s="145"/>
      <c r="D144" s="145"/>
      <c r="E144" s="145"/>
      <c r="F144" s="3" t="s">
        <v>50</v>
      </c>
      <c r="G144" s="3">
        <v>100</v>
      </c>
    </row>
    <row r="145" spans="1:7" ht="18.75" customHeight="1" x14ac:dyDescent="0.25">
      <c r="A145" s="145"/>
      <c r="B145" s="145"/>
      <c r="C145" s="145"/>
      <c r="D145" s="145"/>
      <c r="E145" s="145"/>
      <c r="F145" s="3" t="s">
        <v>51</v>
      </c>
      <c r="G145" s="3">
        <v>15</v>
      </c>
    </row>
    <row r="146" spans="1:7" ht="18.75" customHeight="1" x14ac:dyDescent="0.25">
      <c r="A146" s="146"/>
      <c r="B146" s="146"/>
      <c r="C146" s="146"/>
      <c r="D146" s="146"/>
      <c r="E146" s="146"/>
      <c r="F146" s="3" t="s">
        <v>52</v>
      </c>
      <c r="G146" s="3">
        <v>15</v>
      </c>
    </row>
    <row r="147" spans="1:7" ht="18.75" customHeight="1" x14ac:dyDescent="0.25">
      <c r="A147" s="7"/>
      <c r="B147" s="147" t="s">
        <v>899</v>
      </c>
      <c r="C147" s="147" t="s">
        <v>900</v>
      </c>
      <c r="D147" s="147" t="s">
        <v>80</v>
      </c>
      <c r="E147" s="147" t="s">
        <v>81</v>
      </c>
      <c r="F147" s="3" t="s">
        <v>58</v>
      </c>
      <c r="G147" s="3">
        <v>13.89</v>
      </c>
    </row>
    <row r="148" spans="1:7" ht="36" customHeight="1" x14ac:dyDescent="0.25">
      <c r="A148" s="6" t="s">
        <v>901</v>
      </c>
      <c r="B148" s="148"/>
      <c r="C148" s="148"/>
      <c r="D148" s="148"/>
      <c r="E148" s="148"/>
      <c r="F148" s="3" t="s">
        <v>60</v>
      </c>
      <c r="G148" s="3">
        <v>92.6</v>
      </c>
    </row>
    <row r="149" spans="1:7" ht="18.75" customHeight="1" x14ac:dyDescent="0.25">
      <c r="A149" s="144" t="s">
        <v>44</v>
      </c>
      <c r="B149" s="144" t="s">
        <v>45</v>
      </c>
      <c r="C149" s="144" t="s">
        <v>46</v>
      </c>
      <c r="D149" s="144" t="s">
        <v>47</v>
      </c>
      <c r="E149" s="144" t="s">
        <v>48</v>
      </c>
      <c r="F149" s="3" t="s">
        <v>49</v>
      </c>
      <c r="G149" s="3">
        <v>100</v>
      </c>
    </row>
    <row r="150" spans="1:7" ht="18.75" customHeight="1" x14ac:dyDescent="0.25">
      <c r="A150" s="145"/>
      <c r="B150" s="145"/>
      <c r="C150" s="145"/>
      <c r="D150" s="145"/>
      <c r="E150" s="145"/>
      <c r="F150" s="3" t="s">
        <v>50</v>
      </c>
      <c r="G150" s="3">
        <v>100</v>
      </c>
    </row>
    <row r="151" spans="1:7" ht="18.75" customHeight="1" x14ac:dyDescent="0.25">
      <c r="A151" s="145"/>
      <c r="B151" s="145"/>
      <c r="C151" s="145"/>
      <c r="D151" s="145"/>
      <c r="E151" s="145"/>
      <c r="F151" s="3" t="s">
        <v>51</v>
      </c>
      <c r="G151" s="3">
        <v>33.33</v>
      </c>
    </row>
    <row r="152" spans="1:7" ht="18.75" customHeight="1" x14ac:dyDescent="0.25">
      <c r="A152" s="146"/>
      <c r="B152" s="146"/>
      <c r="C152" s="146"/>
      <c r="D152" s="146"/>
      <c r="E152" s="146"/>
      <c r="F152" s="3" t="s">
        <v>52</v>
      </c>
      <c r="G152" s="3">
        <v>33.33</v>
      </c>
    </row>
    <row r="153" spans="1:7" ht="18.75" customHeight="1" x14ac:dyDescent="0.25">
      <c r="A153" s="7"/>
      <c r="B153" s="147" t="s">
        <v>902</v>
      </c>
      <c r="C153" s="147" t="s">
        <v>903</v>
      </c>
      <c r="D153" s="147" t="s">
        <v>80</v>
      </c>
      <c r="E153" s="147" t="s">
        <v>81</v>
      </c>
      <c r="F153" s="3" t="s">
        <v>58</v>
      </c>
      <c r="G153" s="3">
        <v>33.33</v>
      </c>
    </row>
    <row r="154" spans="1:7" ht="42" customHeight="1" x14ac:dyDescent="0.25">
      <c r="A154" s="6" t="s">
        <v>904</v>
      </c>
      <c r="B154" s="148"/>
      <c r="C154" s="148"/>
      <c r="D154" s="148"/>
      <c r="E154" s="148"/>
      <c r="F154" s="3" t="s">
        <v>60</v>
      </c>
      <c r="G154" s="3">
        <v>100</v>
      </c>
    </row>
    <row r="155" spans="1:7" ht="18.75" customHeight="1" x14ac:dyDescent="0.25">
      <c r="A155" s="144" t="s">
        <v>44</v>
      </c>
      <c r="B155" s="144" t="s">
        <v>45</v>
      </c>
      <c r="C155" s="144" t="s">
        <v>46</v>
      </c>
      <c r="D155" s="144" t="s">
        <v>47</v>
      </c>
      <c r="E155" s="144" t="s">
        <v>48</v>
      </c>
      <c r="F155" s="3" t="s">
        <v>49</v>
      </c>
      <c r="G155" s="3">
        <v>100</v>
      </c>
    </row>
    <row r="156" spans="1:7" ht="18.75" customHeight="1" x14ac:dyDescent="0.25">
      <c r="A156" s="145"/>
      <c r="B156" s="145"/>
      <c r="C156" s="145"/>
      <c r="D156" s="145"/>
      <c r="E156" s="145"/>
      <c r="F156" s="3" t="s">
        <v>50</v>
      </c>
      <c r="G156" s="3">
        <v>100</v>
      </c>
    </row>
    <row r="157" spans="1:7" ht="18.75" customHeight="1" x14ac:dyDescent="0.25">
      <c r="A157" s="145"/>
      <c r="B157" s="145"/>
      <c r="C157" s="145"/>
      <c r="D157" s="145"/>
      <c r="E157" s="145"/>
      <c r="F157" s="3" t="s">
        <v>51</v>
      </c>
      <c r="G157" s="3">
        <v>41.46</v>
      </c>
    </row>
    <row r="158" spans="1:7" ht="18.75" customHeight="1" x14ac:dyDescent="0.25">
      <c r="A158" s="146"/>
      <c r="B158" s="146"/>
      <c r="C158" s="146"/>
      <c r="D158" s="146"/>
      <c r="E158" s="146"/>
      <c r="F158" s="3" t="s">
        <v>52</v>
      </c>
      <c r="G158" s="3">
        <v>41.46</v>
      </c>
    </row>
    <row r="159" spans="1:7" ht="18.75" customHeight="1" x14ac:dyDescent="0.25">
      <c r="A159" s="7"/>
      <c r="B159" s="147" t="s">
        <v>905</v>
      </c>
      <c r="C159" s="147" t="s">
        <v>906</v>
      </c>
      <c r="D159" s="147" t="s">
        <v>80</v>
      </c>
      <c r="E159" s="147" t="s">
        <v>81</v>
      </c>
      <c r="F159" s="3" t="s">
        <v>58</v>
      </c>
      <c r="G159" s="3">
        <v>57.1</v>
      </c>
    </row>
    <row r="160" spans="1:7" ht="31.5" customHeight="1" x14ac:dyDescent="0.25">
      <c r="A160" s="6" t="s">
        <v>907</v>
      </c>
      <c r="B160" s="148"/>
      <c r="C160" s="148"/>
      <c r="D160" s="148"/>
      <c r="E160" s="148"/>
      <c r="F160" s="3" t="s">
        <v>60</v>
      </c>
      <c r="G160" s="3">
        <v>137.72</v>
      </c>
    </row>
    <row r="161" spans="1:7" ht="18.75" customHeight="1" x14ac:dyDescent="0.25">
      <c r="A161" s="144" t="s">
        <v>44</v>
      </c>
      <c r="B161" s="144" t="s">
        <v>45</v>
      </c>
      <c r="C161" s="144" t="s">
        <v>46</v>
      </c>
      <c r="D161" s="144" t="s">
        <v>47</v>
      </c>
      <c r="E161" s="144" t="s">
        <v>48</v>
      </c>
      <c r="F161" s="3" t="s">
        <v>49</v>
      </c>
      <c r="G161" s="3">
        <v>100</v>
      </c>
    </row>
    <row r="162" spans="1:7" ht="18.75" customHeight="1" x14ac:dyDescent="0.25">
      <c r="A162" s="145"/>
      <c r="B162" s="145"/>
      <c r="C162" s="145"/>
      <c r="D162" s="145"/>
      <c r="E162" s="145"/>
      <c r="F162" s="3" t="s">
        <v>50</v>
      </c>
      <c r="G162" s="3">
        <v>100</v>
      </c>
    </row>
    <row r="163" spans="1:7" x14ac:dyDescent="0.25">
      <c r="A163" s="145"/>
      <c r="B163" s="145"/>
      <c r="C163" s="145"/>
      <c r="D163" s="145"/>
      <c r="E163" s="145"/>
      <c r="F163" s="3" t="s">
        <v>51</v>
      </c>
      <c r="G163" s="3">
        <v>50</v>
      </c>
    </row>
    <row r="164" spans="1:7" x14ac:dyDescent="0.25">
      <c r="A164" s="146"/>
      <c r="B164" s="146"/>
      <c r="C164" s="146"/>
      <c r="D164" s="146"/>
      <c r="E164" s="146"/>
      <c r="F164" s="3" t="s">
        <v>52</v>
      </c>
      <c r="G164" s="3">
        <v>50</v>
      </c>
    </row>
    <row r="165" spans="1:7" x14ac:dyDescent="0.25">
      <c r="A165" s="7"/>
      <c r="B165" s="147" t="s">
        <v>908</v>
      </c>
      <c r="C165" s="147" t="s">
        <v>909</v>
      </c>
      <c r="D165" s="147" t="s">
        <v>80</v>
      </c>
      <c r="E165" s="147" t="s">
        <v>81</v>
      </c>
      <c r="F165" s="3" t="s">
        <v>58</v>
      </c>
      <c r="G165" s="3">
        <v>26.43</v>
      </c>
    </row>
    <row r="166" spans="1:7" ht="24.75" x14ac:dyDescent="0.25">
      <c r="A166" s="6" t="s">
        <v>910</v>
      </c>
      <c r="B166" s="148"/>
      <c r="C166" s="148"/>
      <c r="D166" s="148"/>
      <c r="E166" s="148"/>
      <c r="F166" s="3" t="s">
        <v>60</v>
      </c>
      <c r="G166" s="3">
        <v>52.86</v>
      </c>
    </row>
    <row r="167" spans="1:7" x14ac:dyDescent="0.25">
      <c r="A167" s="129" t="s">
        <v>92</v>
      </c>
      <c r="B167" s="130"/>
      <c r="C167" s="130"/>
      <c r="D167" s="130"/>
      <c r="E167" s="130"/>
      <c r="F167" s="130"/>
      <c r="G167" s="131"/>
    </row>
    <row r="168" spans="1:7" x14ac:dyDescent="0.25">
      <c r="A168" s="161" t="s">
        <v>53</v>
      </c>
      <c r="B168" s="162"/>
      <c r="C168" s="162"/>
      <c r="D168" s="162"/>
      <c r="E168" s="162"/>
      <c r="F168" s="162"/>
      <c r="G168" s="163"/>
    </row>
    <row r="169" spans="1:7" x14ac:dyDescent="0.25">
      <c r="A169" s="149" t="s">
        <v>476</v>
      </c>
      <c r="B169" s="150"/>
      <c r="C169" s="150"/>
      <c r="D169" s="150"/>
      <c r="E169" s="150"/>
      <c r="F169" s="150"/>
      <c r="G169" s="151"/>
    </row>
    <row r="170" spans="1:7" x14ac:dyDescent="0.25">
      <c r="A170" s="8" t="s">
        <v>93</v>
      </c>
      <c r="B170" s="152"/>
      <c r="C170" s="153"/>
      <c r="D170" s="153"/>
      <c r="E170" s="153"/>
      <c r="F170" s="153"/>
      <c r="G170" s="154"/>
    </row>
    <row r="171" spans="1:7" x14ac:dyDescent="0.25">
      <c r="A171" s="8" t="s">
        <v>94</v>
      </c>
      <c r="B171" s="121"/>
      <c r="C171" s="122"/>
      <c r="D171" s="122"/>
      <c r="E171" s="122"/>
      <c r="F171" s="122"/>
      <c r="G171" s="123"/>
    </row>
    <row r="172" spans="1:7" x14ac:dyDescent="0.25">
      <c r="A172" s="8" t="s">
        <v>95</v>
      </c>
      <c r="B172" s="155" t="s">
        <v>96</v>
      </c>
      <c r="C172" s="156"/>
      <c r="D172" s="156"/>
      <c r="E172" s="156"/>
      <c r="F172" s="156"/>
      <c r="G172" s="157"/>
    </row>
    <row r="173" spans="1:7" x14ac:dyDescent="0.25">
      <c r="A173" s="158" t="s">
        <v>857</v>
      </c>
      <c r="B173" s="159"/>
      <c r="C173" s="159"/>
      <c r="D173" s="159"/>
      <c r="E173" s="159"/>
      <c r="F173" s="159"/>
      <c r="G173" s="160"/>
    </row>
    <row r="174" spans="1:7" ht="31.5" customHeight="1" x14ac:dyDescent="0.25">
      <c r="A174" s="8" t="s">
        <v>93</v>
      </c>
      <c r="B174" s="121" t="s">
        <v>911</v>
      </c>
      <c r="C174" s="122"/>
      <c r="D174" s="122"/>
      <c r="E174" s="122"/>
      <c r="F174" s="122"/>
      <c r="G174" s="123"/>
    </row>
    <row r="175" spans="1:7" ht="31.5" customHeight="1" x14ac:dyDescent="0.25">
      <c r="A175" s="8" t="s">
        <v>94</v>
      </c>
      <c r="B175" s="121" t="s">
        <v>912</v>
      </c>
      <c r="C175" s="122"/>
      <c r="D175" s="122"/>
      <c r="E175" s="122"/>
      <c r="F175" s="122"/>
      <c r="G175" s="123"/>
    </row>
    <row r="176" spans="1:7" x14ac:dyDescent="0.25">
      <c r="A176" s="8" t="s">
        <v>95</v>
      </c>
      <c r="B176" s="155" t="s">
        <v>96</v>
      </c>
      <c r="C176" s="156"/>
      <c r="D176" s="156"/>
      <c r="E176" s="156"/>
      <c r="F176" s="156"/>
      <c r="G176" s="157"/>
    </row>
    <row r="177" spans="1:7" x14ac:dyDescent="0.25">
      <c r="A177" s="158" t="s">
        <v>860</v>
      </c>
      <c r="B177" s="159"/>
      <c r="C177" s="159"/>
      <c r="D177" s="159"/>
      <c r="E177" s="159"/>
      <c r="F177" s="159"/>
      <c r="G177" s="160"/>
    </row>
    <row r="178" spans="1:7" ht="28.5" customHeight="1" x14ac:dyDescent="0.25">
      <c r="A178" s="8" t="s">
        <v>93</v>
      </c>
      <c r="B178" s="121" t="s">
        <v>913</v>
      </c>
      <c r="C178" s="122"/>
      <c r="D178" s="122"/>
      <c r="E178" s="122"/>
      <c r="F178" s="122"/>
      <c r="G178" s="123"/>
    </row>
    <row r="179" spans="1:7" ht="28.5" customHeight="1" x14ac:dyDescent="0.25">
      <c r="A179" s="8" t="s">
        <v>94</v>
      </c>
      <c r="B179" s="121" t="s">
        <v>912</v>
      </c>
      <c r="C179" s="122"/>
      <c r="D179" s="122"/>
      <c r="E179" s="122"/>
      <c r="F179" s="122"/>
      <c r="G179" s="123"/>
    </row>
    <row r="180" spans="1:7" x14ac:dyDescent="0.25">
      <c r="A180" s="8" t="s">
        <v>95</v>
      </c>
      <c r="B180" s="155" t="s">
        <v>96</v>
      </c>
      <c r="C180" s="156"/>
      <c r="D180" s="156"/>
      <c r="E180" s="156"/>
      <c r="F180" s="156"/>
      <c r="G180" s="157"/>
    </row>
    <row r="181" spans="1:7" x14ac:dyDescent="0.25">
      <c r="A181" s="158" t="s">
        <v>863</v>
      </c>
      <c r="B181" s="159"/>
      <c r="C181" s="159"/>
      <c r="D181" s="159"/>
      <c r="E181" s="159"/>
      <c r="F181" s="159"/>
      <c r="G181" s="160"/>
    </row>
    <row r="182" spans="1:7" ht="31.5" customHeight="1" x14ac:dyDescent="0.25">
      <c r="A182" s="8" t="s">
        <v>93</v>
      </c>
      <c r="B182" s="121" t="s">
        <v>914</v>
      </c>
      <c r="C182" s="122"/>
      <c r="D182" s="122"/>
      <c r="E182" s="122"/>
      <c r="F182" s="122"/>
      <c r="G182" s="123"/>
    </row>
    <row r="183" spans="1:7" ht="31.5" customHeight="1" x14ac:dyDescent="0.25">
      <c r="A183" s="8" t="s">
        <v>94</v>
      </c>
      <c r="B183" s="121" t="s">
        <v>912</v>
      </c>
      <c r="C183" s="122"/>
      <c r="D183" s="122"/>
      <c r="E183" s="122"/>
      <c r="F183" s="122"/>
      <c r="G183" s="123"/>
    </row>
    <row r="184" spans="1:7" x14ac:dyDescent="0.25">
      <c r="A184" s="8" t="s">
        <v>95</v>
      </c>
      <c r="B184" s="155" t="s">
        <v>96</v>
      </c>
      <c r="C184" s="156"/>
      <c r="D184" s="156"/>
      <c r="E184" s="156"/>
      <c r="F184" s="156"/>
      <c r="G184" s="157"/>
    </row>
    <row r="185" spans="1:7" x14ac:dyDescent="0.25">
      <c r="A185" s="158" t="s">
        <v>866</v>
      </c>
      <c r="B185" s="159"/>
      <c r="C185" s="159"/>
      <c r="D185" s="159"/>
      <c r="E185" s="159"/>
      <c r="F185" s="159"/>
      <c r="G185" s="160"/>
    </row>
    <row r="186" spans="1:7" ht="39" customHeight="1" x14ac:dyDescent="0.25">
      <c r="A186" s="8" t="s">
        <v>93</v>
      </c>
      <c r="B186" s="121" t="s">
        <v>915</v>
      </c>
      <c r="C186" s="122"/>
      <c r="D186" s="122"/>
      <c r="E186" s="122"/>
      <c r="F186" s="122"/>
      <c r="G186" s="123"/>
    </row>
    <row r="187" spans="1:7" ht="39" customHeight="1" x14ac:dyDescent="0.25">
      <c r="A187" s="8" t="s">
        <v>94</v>
      </c>
      <c r="B187" s="121" t="s">
        <v>916</v>
      </c>
      <c r="C187" s="122"/>
      <c r="D187" s="122"/>
      <c r="E187" s="122"/>
      <c r="F187" s="122"/>
      <c r="G187" s="123"/>
    </row>
    <row r="188" spans="1:7" x14ac:dyDescent="0.25">
      <c r="A188" s="8" t="s">
        <v>95</v>
      </c>
      <c r="B188" s="155" t="s">
        <v>96</v>
      </c>
      <c r="C188" s="156"/>
      <c r="D188" s="156"/>
      <c r="E188" s="156"/>
      <c r="F188" s="156"/>
      <c r="G188" s="157"/>
    </row>
    <row r="189" spans="1:7" x14ac:dyDescent="0.25">
      <c r="A189" s="158" t="s">
        <v>869</v>
      </c>
      <c r="B189" s="159"/>
      <c r="C189" s="159"/>
      <c r="D189" s="159"/>
      <c r="E189" s="159"/>
      <c r="F189" s="159"/>
      <c r="G189" s="160"/>
    </row>
    <row r="190" spans="1:7" ht="63.75" customHeight="1" x14ac:dyDescent="0.25">
      <c r="A190" s="8" t="s">
        <v>93</v>
      </c>
      <c r="B190" s="121" t="s">
        <v>917</v>
      </c>
      <c r="C190" s="122"/>
      <c r="D190" s="122"/>
      <c r="E190" s="122"/>
      <c r="F190" s="122"/>
      <c r="G190" s="123"/>
    </row>
    <row r="191" spans="1:7" ht="63.75" customHeight="1" x14ac:dyDescent="0.25">
      <c r="A191" s="8" t="s">
        <v>94</v>
      </c>
      <c r="B191" s="121" t="s">
        <v>918</v>
      </c>
      <c r="C191" s="122"/>
      <c r="D191" s="122"/>
      <c r="E191" s="122"/>
      <c r="F191" s="122"/>
      <c r="G191" s="123"/>
    </row>
    <row r="192" spans="1:7" x14ac:dyDescent="0.25">
      <c r="A192" s="8" t="s">
        <v>95</v>
      </c>
      <c r="B192" s="155" t="s">
        <v>96</v>
      </c>
      <c r="C192" s="156"/>
      <c r="D192" s="156"/>
      <c r="E192" s="156"/>
      <c r="F192" s="156"/>
      <c r="G192" s="157"/>
    </row>
    <row r="193" spans="1:7" x14ac:dyDescent="0.25">
      <c r="A193" s="158" t="s">
        <v>872</v>
      </c>
      <c r="B193" s="159"/>
      <c r="C193" s="159"/>
      <c r="D193" s="159"/>
      <c r="E193" s="159"/>
      <c r="F193" s="159"/>
      <c r="G193" s="160"/>
    </row>
    <row r="194" spans="1:7" ht="40.5" customHeight="1" x14ac:dyDescent="0.25">
      <c r="A194" s="8" t="s">
        <v>93</v>
      </c>
      <c r="B194" s="121" t="s">
        <v>919</v>
      </c>
      <c r="C194" s="122"/>
      <c r="D194" s="122"/>
      <c r="E194" s="122"/>
      <c r="F194" s="122"/>
      <c r="G194" s="123"/>
    </row>
    <row r="195" spans="1:7" ht="40.5" customHeight="1" x14ac:dyDescent="0.25">
      <c r="A195" s="8" t="s">
        <v>94</v>
      </c>
      <c r="B195" s="121" t="s">
        <v>920</v>
      </c>
      <c r="C195" s="122"/>
      <c r="D195" s="122"/>
      <c r="E195" s="122"/>
      <c r="F195" s="122"/>
      <c r="G195" s="123"/>
    </row>
    <row r="196" spans="1:7" x14ac:dyDescent="0.25">
      <c r="A196" s="8" t="s">
        <v>95</v>
      </c>
      <c r="B196" s="155" t="s">
        <v>96</v>
      </c>
      <c r="C196" s="156"/>
      <c r="D196" s="156"/>
      <c r="E196" s="156"/>
      <c r="F196" s="156"/>
      <c r="G196" s="157"/>
    </row>
    <row r="197" spans="1:7" x14ac:dyDescent="0.25">
      <c r="A197" s="158" t="s">
        <v>875</v>
      </c>
      <c r="B197" s="159"/>
      <c r="C197" s="159"/>
      <c r="D197" s="159"/>
      <c r="E197" s="159"/>
      <c r="F197" s="159"/>
      <c r="G197" s="160"/>
    </row>
    <row r="198" spans="1:7" x14ac:dyDescent="0.25">
      <c r="A198" s="8" t="s">
        <v>93</v>
      </c>
      <c r="B198" s="152"/>
      <c r="C198" s="153"/>
      <c r="D198" s="153"/>
      <c r="E198" s="153"/>
      <c r="F198" s="153"/>
      <c r="G198" s="154"/>
    </row>
    <row r="199" spans="1:7" x14ac:dyDescent="0.25">
      <c r="A199" s="8" t="s">
        <v>94</v>
      </c>
      <c r="B199" s="121"/>
      <c r="C199" s="122"/>
      <c r="D199" s="122"/>
      <c r="E199" s="122"/>
      <c r="F199" s="122"/>
      <c r="G199" s="123"/>
    </row>
    <row r="200" spans="1:7" x14ac:dyDescent="0.25">
      <c r="A200" s="8" t="s">
        <v>95</v>
      </c>
      <c r="B200" s="155" t="s">
        <v>96</v>
      </c>
      <c r="C200" s="156"/>
      <c r="D200" s="156"/>
      <c r="E200" s="156"/>
      <c r="F200" s="156"/>
      <c r="G200" s="157"/>
    </row>
    <row r="201" spans="1:7" x14ac:dyDescent="0.25">
      <c r="A201" s="158" t="s">
        <v>878</v>
      </c>
      <c r="B201" s="159"/>
      <c r="C201" s="159"/>
      <c r="D201" s="159"/>
      <c r="E201" s="159"/>
      <c r="F201" s="159"/>
      <c r="G201" s="160"/>
    </row>
    <row r="202" spans="1:7" ht="49.5" customHeight="1" x14ac:dyDescent="0.25">
      <c r="A202" s="8" t="s">
        <v>93</v>
      </c>
      <c r="B202" s="121" t="s">
        <v>921</v>
      </c>
      <c r="C202" s="122"/>
      <c r="D202" s="122"/>
      <c r="E202" s="122"/>
      <c r="F202" s="122"/>
      <c r="G202" s="123"/>
    </row>
    <row r="203" spans="1:7" ht="49.5" customHeight="1" x14ac:dyDescent="0.25">
      <c r="A203" s="8" t="s">
        <v>94</v>
      </c>
      <c r="B203" s="121" t="s">
        <v>922</v>
      </c>
      <c r="C203" s="122"/>
      <c r="D203" s="122"/>
      <c r="E203" s="122"/>
      <c r="F203" s="122"/>
      <c r="G203" s="123"/>
    </row>
    <row r="204" spans="1:7" x14ac:dyDescent="0.25">
      <c r="A204" s="8" t="s">
        <v>95</v>
      </c>
      <c r="B204" s="155" t="s">
        <v>96</v>
      </c>
      <c r="C204" s="156"/>
      <c r="D204" s="156"/>
      <c r="E204" s="156"/>
      <c r="F204" s="156"/>
      <c r="G204" s="157"/>
    </row>
    <row r="205" spans="1:7" x14ac:dyDescent="0.25">
      <c r="A205" s="158" t="s">
        <v>881</v>
      </c>
      <c r="B205" s="159"/>
      <c r="C205" s="159"/>
      <c r="D205" s="159"/>
      <c r="E205" s="159"/>
      <c r="F205" s="159"/>
      <c r="G205" s="160"/>
    </row>
    <row r="206" spans="1:7" ht="27" customHeight="1" x14ac:dyDescent="0.25">
      <c r="A206" s="8" t="s">
        <v>93</v>
      </c>
      <c r="B206" s="121" t="s">
        <v>923</v>
      </c>
      <c r="C206" s="122"/>
      <c r="D206" s="122"/>
      <c r="E206" s="122"/>
      <c r="F206" s="122"/>
      <c r="G206" s="123"/>
    </row>
    <row r="207" spans="1:7" ht="45.75" customHeight="1" x14ac:dyDescent="0.25">
      <c r="A207" s="8" t="s">
        <v>94</v>
      </c>
      <c r="B207" s="121" t="s">
        <v>924</v>
      </c>
      <c r="C207" s="122"/>
      <c r="D207" s="122"/>
      <c r="E207" s="122"/>
      <c r="F207" s="122"/>
      <c r="G207" s="123"/>
    </row>
    <row r="208" spans="1:7" x14ac:dyDescent="0.25">
      <c r="A208" s="8" t="s">
        <v>95</v>
      </c>
      <c r="B208" s="155" t="s">
        <v>96</v>
      </c>
      <c r="C208" s="156"/>
      <c r="D208" s="156"/>
      <c r="E208" s="156"/>
      <c r="F208" s="156"/>
      <c r="G208" s="157"/>
    </row>
    <row r="209" spans="1:7" x14ac:dyDescent="0.25">
      <c r="A209" s="158" t="s">
        <v>884</v>
      </c>
      <c r="B209" s="159"/>
      <c r="C209" s="159"/>
      <c r="D209" s="159"/>
      <c r="E209" s="159"/>
      <c r="F209" s="159"/>
      <c r="G209" s="160"/>
    </row>
    <row r="210" spans="1:7" ht="33.75" customHeight="1" x14ac:dyDescent="0.25">
      <c r="A210" s="8" t="s">
        <v>93</v>
      </c>
      <c r="B210" s="121" t="s">
        <v>925</v>
      </c>
      <c r="C210" s="122"/>
      <c r="D210" s="122"/>
      <c r="E210" s="122"/>
      <c r="F210" s="122"/>
      <c r="G210" s="123"/>
    </row>
    <row r="211" spans="1:7" ht="33.75" customHeight="1" x14ac:dyDescent="0.25">
      <c r="A211" s="8" t="s">
        <v>94</v>
      </c>
      <c r="B211" s="121" t="s">
        <v>912</v>
      </c>
      <c r="C211" s="122"/>
      <c r="D211" s="122"/>
      <c r="E211" s="122"/>
      <c r="F211" s="122"/>
      <c r="G211" s="123"/>
    </row>
    <row r="212" spans="1:7" x14ac:dyDescent="0.25">
      <c r="A212" s="8" t="s">
        <v>95</v>
      </c>
      <c r="B212" s="155" t="s">
        <v>96</v>
      </c>
      <c r="C212" s="156"/>
      <c r="D212" s="156"/>
      <c r="E212" s="156"/>
      <c r="F212" s="156"/>
      <c r="G212" s="157"/>
    </row>
    <row r="213" spans="1:7" x14ac:dyDescent="0.25">
      <c r="A213" s="158" t="s">
        <v>887</v>
      </c>
      <c r="B213" s="159"/>
      <c r="C213" s="159"/>
      <c r="D213" s="159"/>
      <c r="E213" s="159"/>
      <c r="F213" s="159"/>
      <c r="G213" s="160"/>
    </row>
    <row r="214" spans="1:7" ht="56.25" customHeight="1" x14ac:dyDescent="0.25">
      <c r="A214" s="8" t="s">
        <v>93</v>
      </c>
      <c r="B214" s="121" t="s">
        <v>926</v>
      </c>
      <c r="C214" s="122"/>
      <c r="D214" s="122"/>
      <c r="E214" s="122"/>
      <c r="F214" s="122"/>
      <c r="G214" s="123"/>
    </row>
    <row r="215" spans="1:7" ht="56.25" customHeight="1" x14ac:dyDescent="0.25">
      <c r="A215" s="8" t="s">
        <v>94</v>
      </c>
      <c r="B215" s="121" t="s">
        <v>927</v>
      </c>
      <c r="C215" s="122"/>
      <c r="D215" s="122"/>
      <c r="E215" s="122"/>
      <c r="F215" s="122"/>
      <c r="G215" s="123"/>
    </row>
    <row r="216" spans="1:7" x14ac:dyDescent="0.25">
      <c r="A216" s="8" t="s">
        <v>95</v>
      </c>
      <c r="B216" s="155" t="s">
        <v>96</v>
      </c>
      <c r="C216" s="156"/>
      <c r="D216" s="156"/>
      <c r="E216" s="156"/>
      <c r="F216" s="156"/>
      <c r="G216" s="157"/>
    </row>
    <row r="217" spans="1:7" x14ac:dyDescent="0.25">
      <c r="A217" s="158" t="s">
        <v>890</v>
      </c>
      <c r="B217" s="159"/>
      <c r="C217" s="159"/>
      <c r="D217" s="159"/>
      <c r="E217" s="159"/>
      <c r="F217" s="159"/>
      <c r="G217" s="160"/>
    </row>
    <row r="218" spans="1:7" ht="43.5" customHeight="1" x14ac:dyDescent="0.25">
      <c r="A218" s="8" t="s">
        <v>93</v>
      </c>
      <c r="B218" s="121" t="s">
        <v>928</v>
      </c>
      <c r="C218" s="122"/>
      <c r="D218" s="122"/>
      <c r="E218" s="122"/>
      <c r="F218" s="122"/>
      <c r="G218" s="123"/>
    </row>
    <row r="219" spans="1:7" ht="43.5" customHeight="1" x14ac:dyDescent="0.25">
      <c r="A219" s="8" t="s">
        <v>94</v>
      </c>
      <c r="B219" s="121" t="s">
        <v>929</v>
      </c>
      <c r="C219" s="122"/>
      <c r="D219" s="122"/>
      <c r="E219" s="122"/>
      <c r="F219" s="122"/>
      <c r="G219" s="123"/>
    </row>
    <row r="220" spans="1:7" x14ac:dyDescent="0.25">
      <c r="A220" s="8" t="s">
        <v>95</v>
      </c>
      <c r="B220" s="155" t="s">
        <v>96</v>
      </c>
      <c r="C220" s="156"/>
      <c r="D220" s="156"/>
      <c r="E220" s="156"/>
      <c r="F220" s="156"/>
      <c r="G220" s="157"/>
    </row>
    <row r="221" spans="1:7" x14ac:dyDescent="0.25">
      <c r="A221" s="158" t="s">
        <v>892</v>
      </c>
      <c r="B221" s="159"/>
      <c r="C221" s="159"/>
      <c r="D221" s="159"/>
      <c r="E221" s="159"/>
      <c r="F221" s="159"/>
      <c r="G221" s="160"/>
    </row>
    <row r="222" spans="1:7" ht="33.75" customHeight="1" x14ac:dyDescent="0.25">
      <c r="A222" s="8" t="s">
        <v>93</v>
      </c>
      <c r="B222" s="121" t="s">
        <v>930</v>
      </c>
      <c r="C222" s="122"/>
      <c r="D222" s="122"/>
      <c r="E222" s="122"/>
      <c r="F222" s="122"/>
      <c r="G222" s="123"/>
    </row>
    <row r="223" spans="1:7" ht="33.75" customHeight="1" x14ac:dyDescent="0.25">
      <c r="A223" s="8" t="s">
        <v>94</v>
      </c>
      <c r="B223" s="121" t="s">
        <v>931</v>
      </c>
      <c r="C223" s="122"/>
      <c r="D223" s="122"/>
      <c r="E223" s="122"/>
      <c r="F223" s="122"/>
      <c r="G223" s="123"/>
    </row>
    <row r="224" spans="1:7" x14ac:dyDescent="0.25">
      <c r="A224" s="8" t="s">
        <v>95</v>
      </c>
      <c r="B224" s="155" t="s">
        <v>96</v>
      </c>
      <c r="C224" s="156"/>
      <c r="D224" s="156"/>
      <c r="E224" s="156"/>
      <c r="F224" s="156"/>
      <c r="G224" s="157"/>
    </row>
    <row r="225" spans="1:7" x14ac:dyDescent="0.25">
      <c r="A225" s="158" t="s">
        <v>895</v>
      </c>
      <c r="B225" s="159"/>
      <c r="C225" s="159"/>
      <c r="D225" s="159"/>
      <c r="E225" s="159"/>
      <c r="F225" s="159"/>
      <c r="G225" s="160"/>
    </row>
    <row r="226" spans="1:7" ht="37.5" customHeight="1" x14ac:dyDescent="0.25">
      <c r="A226" s="8" t="s">
        <v>93</v>
      </c>
      <c r="B226" s="121" t="s">
        <v>932</v>
      </c>
      <c r="C226" s="122"/>
      <c r="D226" s="122"/>
      <c r="E226" s="122"/>
      <c r="F226" s="122"/>
      <c r="G226" s="123"/>
    </row>
    <row r="227" spans="1:7" ht="37.5" customHeight="1" x14ac:dyDescent="0.25">
      <c r="A227" s="8" t="s">
        <v>94</v>
      </c>
      <c r="B227" s="121" t="s">
        <v>933</v>
      </c>
      <c r="C227" s="122"/>
      <c r="D227" s="122"/>
      <c r="E227" s="122"/>
      <c r="F227" s="122"/>
      <c r="G227" s="123"/>
    </row>
    <row r="228" spans="1:7" x14ac:dyDescent="0.25">
      <c r="A228" s="8" t="s">
        <v>95</v>
      </c>
      <c r="B228" s="155" t="s">
        <v>96</v>
      </c>
      <c r="C228" s="156"/>
      <c r="D228" s="156"/>
      <c r="E228" s="156"/>
      <c r="F228" s="156"/>
      <c r="G228" s="157"/>
    </row>
    <row r="229" spans="1:7" x14ac:dyDescent="0.25">
      <c r="A229" s="158" t="s">
        <v>898</v>
      </c>
      <c r="B229" s="159"/>
      <c r="C229" s="159"/>
      <c r="D229" s="159"/>
      <c r="E229" s="159"/>
      <c r="F229" s="159"/>
      <c r="G229" s="160"/>
    </row>
    <row r="230" spans="1:7" ht="40.5" customHeight="1" x14ac:dyDescent="0.25">
      <c r="A230" s="8" t="s">
        <v>93</v>
      </c>
      <c r="B230" s="121" t="s">
        <v>934</v>
      </c>
      <c r="C230" s="122"/>
      <c r="D230" s="122"/>
      <c r="E230" s="122"/>
      <c r="F230" s="122"/>
      <c r="G230" s="123"/>
    </row>
    <row r="231" spans="1:7" ht="40.5" customHeight="1" x14ac:dyDescent="0.25">
      <c r="A231" s="8" t="s">
        <v>94</v>
      </c>
      <c r="B231" s="121" t="s">
        <v>935</v>
      </c>
      <c r="C231" s="122"/>
      <c r="D231" s="122"/>
      <c r="E231" s="122"/>
      <c r="F231" s="122"/>
      <c r="G231" s="123"/>
    </row>
    <row r="232" spans="1:7" x14ac:dyDescent="0.25">
      <c r="A232" s="8" t="s">
        <v>95</v>
      </c>
      <c r="B232" s="155" t="s">
        <v>96</v>
      </c>
      <c r="C232" s="156"/>
      <c r="D232" s="156"/>
      <c r="E232" s="156"/>
      <c r="F232" s="156"/>
      <c r="G232" s="157"/>
    </row>
    <row r="233" spans="1:7" x14ac:dyDescent="0.25">
      <c r="A233" s="158" t="s">
        <v>901</v>
      </c>
      <c r="B233" s="159"/>
      <c r="C233" s="159"/>
      <c r="D233" s="159"/>
      <c r="E233" s="159"/>
      <c r="F233" s="159"/>
      <c r="G233" s="160"/>
    </row>
    <row r="234" spans="1:7" ht="52.5" customHeight="1" x14ac:dyDescent="0.25">
      <c r="A234" s="8" t="s">
        <v>93</v>
      </c>
      <c r="B234" s="121" t="s">
        <v>936</v>
      </c>
      <c r="C234" s="122"/>
      <c r="D234" s="122"/>
      <c r="E234" s="122"/>
      <c r="F234" s="122"/>
      <c r="G234" s="123"/>
    </row>
    <row r="235" spans="1:7" ht="52.5" customHeight="1" x14ac:dyDescent="0.25">
      <c r="A235" s="8" t="s">
        <v>94</v>
      </c>
      <c r="B235" s="121" t="s">
        <v>924</v>
      </c>
      <c r="C235" s="122"/>
      <c r="D235" s="122"/>
      <c r="E235" s="122"/>
      <c r="F235" s="122"/>
      <c r="G235" s="123"/>
    </row>
    <row r="236" spans="1:7" x14ac:dyDescent="0.25">
      <c r="A236" s="8" t="s">
        <v>95</v>
      </c>
      <c r="B236" s="155" t="s">
        <v>96</v>
      </c>
      <c r="C236" s="156"/>
      <c r="D236" s="156"/>
      <c r="E236" s="156"/>
      <c r="F236" s="156"/>
      <c r="G236" s="157"/>
    </row>
    <row r="237" spans="1:7" x14ac:dyDescent="0.25">
      <c r="A237" s="158" t="s">
        <v>904</v>
      </c>
      <c r="B237" s="159"/>
      <c r="C237" s="159"/>
      <c r="D237" s="159"/>
      <c r="E237" s="159"/>
      <c r="F237" s="159"/>
      <c r="G237" s="160"/>
    </row>
    <row r="238" spans="1:7" ht="31.5" customHeight="1" x14ac:dyDescent="0.25">
      <c r="A238" s="8" t="s">
        <v>93</v>
      </c>
      <c r="B238" s="121" t="s">
        <v>913</v>
      </c>
      <c r="C238" s="122"/>
      <c r="D238" s="122"/>
      <c r="E238" s="122"/>
      <c r="F238" s="122"/>
      <c r="G238" s="123"/>
    </row>
    <row r="239" spans="1:7" ht="31.5" customHeight="1" x14ac:dyDescent="0.25">
      <c r="A239" s="8" t="s">
        <v>94</v>
      </c>
      <c r="B239" s="121" t="s">
        <v>937</v>
      </c>
      <c r="C239" s="122"/>
      <c r="D239" s="122"/>
      <c r="E239" s="122"/>
      <c r="F239" s="122"/>
      <c r="G239" s="123"/>
    </row>
    <row r="240" spans="1:7" x14ac:dyDescent="0.25">
      <c r="A240" s="8" t="s">
        <v>95</v>
      </c>
      <c r="B240" s="155" t="s">
        <v>96</v>
      </c>
      <c r="C240" s="156"/>
      <c r="D240" s="156"/>
      <c r="E240" s="156"/>
      <c r="F240" s="156"/>
      <c r="G240" s="157"/>
    </row>
    <row r="241" spans="1:7" x14ac:dyDescent="0.25">
      <c r="A241" s="158" t="s">
        <v>907</v>
      </c>
      <c r="B241" s="159"/>
      <c r="C241" s="159"/>
      <c r="D241" s="159"/>
      <c r="E241" s="159"/>
      <c r="F241" s="159"/>
      <c r="G241" s="160"/>
    </row>
    <row r="242" spans="1:7" ht="32.25" customHeight="1" x14ac:dyDescent="0.25">
      <c r="A242" s="8" t="s">
        <v>93</v>
      </c>
      <c r="B242" s="121" t="s">
        <v>938</v>
      </c>
      <c r="C242" s="122"/>
      <c r="D242" s="122"/>
      <c r="E242" s="122"/>
      <c r="F242" s="122"/>
      <c r="G242" s="123"/>
    </row>
    <row r="243" spans="1:7" ht="47.25" customHeight="1" x14ac:dyDescent="0.25">
      <c r="A243" s="8" t="s">
        <v>94</v>
      </c>
      <c r="B243" s="121" t="s">
        <v>939</v>
      </c>
      <c r="C243" s="122"/>
      <c r="D243" s="122"/>
      <c r="E243" s="122"/>
      <c r="F243" s="122"/>
      <c r="G243" s="123"/>
    </row>
    <row r="244" spans="1:7" x14ac:dyDescent="0.25">
      <c r="A244" s="8" t="s">
        <v>95</v>
      </c>
      <c r="B244" s="155" t="s">
        <v>96</v>
      </c>
      <c r="C244" s="156"/>
      <c r="D244" s="156"/>
      <c r="E244" s="156"/>
      <c r="F244" s="156"/>
      <c r="G244" s="157"/>
    </row>
    <row r="245" spans="1:7" x14ac:dyDescent="0.25">
      <c r="A245" s="158" t="s">
        <v>910</v>
      </c>
      <c r="B245" s="159"/>
      <c r="C245" s="159"/>
      <c r="D245" s="159"/>
      <c r="E245" s="159"/>
      <c r="F245" s="159"/>
      <c r="G245" s="160"/>
    </row>
    <row r="246" spans="1:7" ht="66.75" customHeight="1" x14ac:dyDescent="0.25">
      <c r="A246" s="8" t="s">
        <v>93</v>
      </c>
      <c r="B246" s="121" t="s">
        <v>940</v>
      </c>
      <c r="C246" s="122"/>
      <c r="D246" s="122"/>
      <c r="E246" s="122"/>
      <c r="F246" s="122"/>
      <c r="G246" s="123"/>
    </row>
    <row r="247" spans="1:7" ht="66.75" customHeight="1" x14ac:dyDescent="0.25">
      <c r="A247" s="8" t="s">
        <v>94</v>
      </c>
      <c r="B247" s="121" t="s">
        <v>941</v>
      </c>
      <c r="C247" s="122"/>
      <c r="D247" s="122"/>
      <c r="E247" s="122"/>
      <c r="F247" s="122"/>
      <c r="G247" s="123"/>
    </row>
    <row r="248" spans="1:7" x14ac:dyDescent="0.25">
      <c r="A248" s="8" t="s">
        <v>95</v>
      </c>
      <c r="B248" s="155" t="s">
        <v>96</v>
      </c>
      <c r="C248" s="156"/>
      <c r="D248" s="156"/>
      <c r="E248" s="156"/>
      <c r="F248" s="156"/>
      <c r="G248" s="157"/>
    </row>
    <row r="249" spans="1:7" x14ac:dyDescent="0.25">
      <c r="A249" s="138"/>
      <c r="B249" s="164"/>
      <c r="C249" s="164"/>
      <c r="D249" s="164"/>
      <c r="E249" s="164"/>
      <c r="F249" s="164"/>
      <c r="G249" s="139"/>
    </row>
    <row r="250" spans="1:7" x14ac:dyDescent="0.25">
      <c r="A250" s="129" t="s">
        <v>104</v>
      </c>
      <c r="B250" s="130"/>
      <c r="C250" s="130"/>
      <c r="D250" s="130"/>
      <c r="E250" s="130"/>
      <c r="F250" s="130"/>
      <c r="G250" s="131"/>
    </row>
    <row r="251" spans="1:7" x14ac:dyDescent="0.25">
      <c r="A251" s="161" t="s">
        <v>53</v>
      </c>
      <c r="B251" s="162"/>
      <c r="C251" s="162"/>
      <c r="D251" s="162"/>
      <c r="E251" s="162"/>
      <c r="F251" s="162"/>
      <c r="G251" s="163"/>
    </row>
    <row r="252" spans="1:7" x14ac:dyDescent="0.25">
      <c r="A252" s="149" t="s">
        <v>476</v>
      </c>
      <c r="B252" s="150"/>
      <c r="C252" s="150"/>
      <c r="D252" s="150"/>
      <c r="E252" s="150"/>
      <c r="F252" s="150"/>
      <c r="G252" s="151"/>
    </row>
    <row r="253" spans="1:7" x14ac:dyDescent="0.25">
      <c r="A253" s="8" t="s">
        <v>105</v>
      </c>
      <c r="B253" s="152"/>
      <c r="C253" s="153"/>
      <c r="D253" s="153"/>
      <c r="E253" s="153"/>
      <c r="F253" s="153"/>
      <c r="G253" s="154"/>
    </row>
    <row r="254" spans="1:7" x14ac:dyDescent="0.25">
      <c r="A254" s="8" t="s">
        <v>106</v>
      </c>
      <c r="B254" s="152"/>
      <c r="C254" s="153"/>
      <c r="D254" s="153"/>
      <c r="E254" s="153"/>
      <c r="F254" s="153"/>
      <c r="G254" s="154"/>
    </row>
    <row r="255" spans="1:7" x14ac:dyDescent="0.25">
      <c r="A255" s="8" t="s">
        <v>107</v>
      </c>
      <c r="B255" s="155" t="s">
        <v>96</v>
      </c>
      <c r="C255" s="156"/>
      <c r="D255" s="156"/>
      <c r="E255" s="156"/>
      <c r="F255" s="156"/>
      <c r="G255" s="157"/>
    </row>
    <row r="256" spans="1:7" x14ac:dyDescent="0.25">
      <c r="A256" s="158" t="s">
        <v>857</v>
      </c>
      <c r="B256" s="159"/>
      <c r="C256" s="159"/>
      <c r="D256" s="159"/>
      <c r="E256" s="159"/>
      <c r="F256" s="159"/>
      <c r="G256" s="160"/>
    </row>
    <row r="257" spans="1:7" x14ac:dyDescent="0.25">
      <c r="A257" s="8" t="s">
        <v>105</v>
      </c>
      <c r="B257" s="152"/>
      <c r="C257" s="153"/>
      <c r="D257" s="153"/>
      <c r="E257" s="153"/>
      <c r="F257" s="153"/>
      <c r="G257" s="154"/>
    </row>
    <row r="258" spans="1:7" x14ac:dyDescent="0.25">
      <c r="A258" s="8" t="s">
        <v>106</v>
      </c>
      <c r="B258" s="152"/>
      <c r="C258" s="153"/>
      <c r="D258" s="153"/>
      <c r="E258" s="153"/>
      <c r="F258" s="153"/>
      <c r="G258" s="154"/>
    </row>
    <row r="259" spans="1:7" x14ac:dyDescent="0.25">
      <c r="A259" s="8" t="s">
        <v>107</v>
      </c>
      <c r="B259" s="155" t="s">
        <v>96</v>
      </c>
      <c r="C259" s="156"/>
      <c r="D259" s="156"/>
      <c r="E259" s="156"/>
      <c r="F259" s="156"/>
      <c r="G259" s="157"/>
    </row>
    <row r="260" spans="1:7" x14ac:dyDescent="0.25">
      <c r="A260" s="158" t="s">
        <v>860</v>
      </c>
      <c r="B260" s="159"/>
      <c r="C260" s="159"/>
      <c r="D260" s="159"/>
      <c r="E260" s="159"/>
      <c r="F260" s="159"/>
      <c r="G260" s="160"/>
    </row>
    <row r="261" spans="1:7" x14ac:dyDescent="0.25">
      <c r="A261" s="8" t="s">
        <v>105</v>
      </c>
      <c r="B261" s="152"/>
      <c r="C261" s="153"/>
      <c r="D261" s="153"/>
      <c r="E261" s="153"/>
      <c r="F261" s="153"/>
      <c r="G261" s="154"/>
    </row>
    <row r="262" spans="1:7" x14ac:dyDescent="0.25">
      <c r="A262" s="8" t="s">
        <v>106</v>
      </c>
      <c r="B262" s="152"/>
      <c r="C262" s="153"/>
      <c r="D262" s="153"/>
      <c r="E262" s="153"/>
      <c r="F262" s="153"/>
      <c r="G262" s="154"/>
    </row>
    <row r="263" spans="1:7" x14ac:dyDescent="0.25">
      <c r="A263" s="8" t="s">
        <v>107</v>
      </c>
      <c r="B263" s="155" t="s">
        <v>96</v>
      </c>
      <c r="C263" s="156"/>
      <c r="D263" s="156"/>
      <c r="E263" s="156"/>
      <c r="F263" s="156"/>
      <c r="G263" s="157"/>
    </row>
    <row r="264" spans="1:7" x14ac:dyDescent="0.25">
      <c r="A264" s="158" t="s">
        <v>863</v>
      </c>
      <c r="B264" s="159"/>
      <c r="C264" s="159"/>
      <c r="D264" s="159"/>
      <c r="E264" s="159"/>
      <c r="F264" s="159"/>
      <c r="G264" s="160"/>
    </row>
    <row r="265" spans="1:7" x14ac:dyDescent="0.25">
      <c r="A265" s="8" t="s">
        <v>105</v>
      </c>
      <c r="B265" s="152"/>
      <c r="C265" s="153"/>
      <c r="D265" s="153"/>
      <c r="E265" s="153"/>
      <c r="F265" s="153"/>
      <c r="G265" s="154"/>
    </row>
    <row r="266" spans="1:7" x14ac:dyDescent="0.25">
      <c r="A266" s="8" t="s">
        <v>106</v>
      </c>
      <c r="B266" s="152"/>
      <c r="C266" s="153"/>
      <c r="D266" s="153"/>
      <c r="E266" s="153"/>
      <c r="F266" s="153"/>
      <c r="G266" s="154"/>
    </row>
    <row r="267" spans="1:7" x14ac:dyDescent="0.25">
      <c r="A267" s="8" t="s">
        <v>107</v>
      </c>
      <c r="B267" s="155" t="s">
        <v>96</v>
      </c>
      <c r="C267" s="156"/>
      <c r="D267" s="156"/>
      <c r="E267" s="156"/>
      <c r="F267" s="156"/>
      <c r="G267" s="157"/>
    </row>
    <row r="268" spans="1:7" x14ac:dyDescent="0.25">
      <c r="A268" s="158" t="s">
        <v>866</v>
      </c>
      <c r="B268" s="159"/>
      <c r="C268" s="159"/>
      <c r="D268" s="159"/>
      <c r="E268" s="159"/>
      <c r="F268" s="159"/>
      <c r="G268" s="160"/>
    </row>
    <row r="269" spans="1:7" x14ac:dyDescent="0.25">
      <c r="A269" s="8" t="s">
        <v>105</v>
      </c>
      <c r="B269" s="152"/>
      <c r="C269" s="153"/>
      <c r="D269" s="153"/>
      <c r="E269" s="153"/>
      <c r="F269" s="153"/>
      <c r="G269" s="154"/>
    </row>
    <row r="270" spans="1:7" x14ac:dyDescent="0.25">
      <c r="A270" s="8" t="s">
        <v>106</v>
      </c>
      <c r="B270" s="152"/>
      <c r="C270" s="153"/>
      <c r="D270" s="153"/>
      <c r="E270" s="153"/>
      <c r="F270" s="153"/>
      <c r="G270" s="154"/>
    </row>
    <row r="271" spans="1:7" x14ac:dyDescent="0.25">
      <c r="A271" s="8" t="s">
        <v>107</v>
      </c>
      <c r="B271" s="155" t="s">
        <v>96</v>
      </c>
      <c r="C271" s="156"/>
      <c r="D271" s="156"/>
      <c r="E271" s="156"/>
      <c r="F271" s="156"/>
      <c r="G271" s="157"/>
    </row>
    <row r="272" spans="1:7" x14ac:dyDescent="0.25">
      <c r="A272" s="158" t="s">
        <v>869</v>
      </c>
      <c r="B272" s="159"/>
      <c r="C272" s="159"/>
      <c r="D272" s="159"/>
      <c r="E272" s="159"/>
      <c r="F272" s="159"/>
      <c r="G272" s="160"/>
    </row>
    <row r="273" spans="1:7" x14ac:dyDescent="0.25">
      <c r="A273" s="8" t="s">
        <v>105</v>
      </c>
      <c r="B273" s="152"/>
      <c r="C273" s="153"/>
      <c r="D273" s="153"/>
      <c r="E273" s="153"/>
      <c r="F273" s="153"/>
      <c r="G273" s="154"/>
    </row>
    <row r="274" spans="1:7" x14ac:dyDescent="0.25">
      <c r="A274" s="8" t="s">
        <v>106</v>
      </c>
      <c r="B274" s="152"/>
      <c r="C274" s="153"/>
      <c r="D274" s="153"/>
      <c r="E274" s="153"/>
      <c r="F274" s="153"/>
      <c r="G274" s="154"/>
    </row>
    <row r="275" spans="1:7" x14ac:dyDescent="0.25">
      <c r="A275" s="8" t="s">
        <v>107</v>
      </c>
      <c r="B275" s="155" t="s">
        <v>96</v>
      </c>
      <c r="C275" s="156"/>
      <c r="D275" s="156"/>
      <c r="E275" s="156"/>
      <c r="F275" s="156"/>
      <c r="G275" s="157"/>
    </row>
    <row r="276" spans="1:7" x14ac:dyDescent="0.25">
      <c r="A276" s="158" t="s">
        <v>872</v>
      </c>
      <c r="B276" s="159"/>
      <c r="C276" s="159"/>
      <c r="D276" s="159"/>
      <c r="E276" s="159"/>
      <c r="F276" s="159"/>
      <c r="G276" s="160"/>
    </row>
    <row r="277" spans="1:7" x14ac:dyDescent="0.25">
      <c r="A277" s="8" t="s">
        <v>105</v>
      </c>
      <c r="B277" s="152"/>
      <c r="C277" s="153"/>
      <c r="D277" s="153"/>
      <c r="E277" s="153"/>
      <c r="F277" s="153"/>
      <c r="G277" s="154"/>
    </row>
    <row r="278" spans="1:7" x14ac:dyDescent="0.25">
      <c r="A278" s="8" t="s">
        <v>106</v>
      </c>
      <c r="B278" s="152"/>
      <c r="C278" s="153"/>
      <c r="D278" s="153"/>
      <c r="E278" s="153"/>
      <c r="F278" s="153"/>
      <c r="G278" s="154"/>
    </row>
    <row r="279" spans="1:7" x14ac:dyDescent="0.25">
      <c r="A279" s="8" t="s">
        <v>107</v>
      </c>
      <c r="B279" s="155" t="s">
        <v>96</v>
      </c>
      <c r="C279" s="156"/>
      <c r="D279" s="156"/>
      <c r="E279" s="156"/>
      <c r="F279" s="156"/>
      <c r="G279" s="157"/>
    </row>
    <row r="280" spans="1:7" x14ac:dyDescent="0.25">
      <c r="A280" s="158" t="s">
        <v>875</v>
      </c>
      <c r="B280" s="159"/>
      <c r="C280" s="159"/>
      <c r="D280" s="159"/>
      <c r="E280" s="159"/>
      <c r="F280" s="159"/>
      <c r="G280" s="160"/>
    </row>
    <row r="281" spans="1:7" x14ac:dyDescent="0.25">
      <c r="A281" s="8" t="s">
        <v>105</v>
      </c>
      <c r="B281" s="152"/>
      <c r="C281" s="153"/>
      <c r="D281" s="153"/>
      <c r="E281" s="153"/>
      <c r="F281" s="153"/>
      <c r="G281" s="154"/>
    </row>
    <row r="282" spans="1:7" x14ac:dyDescent="0.25">
      <c r="A282" s="8" t="s">
        <v>106</v>
      </c>
      <c r="B282" s="152"/>
      <c r="C282" s="153"/>
      <c r="D282" s="153"/>
      <c r="E282" s="153"/>
      <c r="F282" s="153"/>
      <c r="G282" s="154"/>
    </row>
    <row r="283" spans="1:7" x14ac:dyDescent="0.25">
      <c r="A283" s="8" t="s">
        <v>107</v>
      </c>
      <c r="B283" s="155" t="s">
        <v>96</v>
      </c>
      <c r="C283" s="156"/>
      <c r="D283" s="156"/>
      <c r="E283" s="156"/>
      <c r="F283" s="156"/>
      <c r="G283" s="157"/>
    </row>
    <row r="284" spans="1:7" x14ac:dyDescent="0.25">
      <c r="A284" s="158" t="s">
        <v>878</v>
      </c>
      <c r="B284" s="159"/>
      <c r="C284" s="159"/>
      <c r="D284" s="159"/>
      <c r="E284" s="159"/>
      <c r="F284" s="159"/>
      <c r="G284" s="160"/>
    </row>
    <row r="285" spans="1:7" x14ac:dyDescent="0.25">
      <c r="A285" s="8" t="s">
        <v>105</v>
      </c>
      <c r="B285" s="152"/>
      <c r="C285" s="153"/>
      <c r="D285" s="153"/>
      <c r="E285" s="153"/>
      <c r="F285" s="153"/>
      <c r="G285" s="154"/>
    </row>
    <row r="286" spans="1:7" x14ac:dyDescent="0.25">
      <c r="A286" s="8" t="s">
        <v>106</v>
      </c>
      <c r="B286" s="152"/>
      <c r="C286" s="153"/>
      <c r="D286" s="153"/>
      <c r="E286" s="153"/>
      <c r="F286" s="153"/>
      <c r="G286" s="154"/>
    </row>
    <row r="287" spans="1:7" x14ac:dyDescent="0.25">
      <c r="A287" s="8" t="s">
        <v>107</v>
      </c>
      <c r="B287" s="155" t="s">
        <v>96</v>
      </c>
      <c r="C287" s="156"/>
      <c r="D287" s="156"/>
      <c r="E287" s="156"/>
      <c r="F287" s="156"/>
      <c r="G287" s="157"/>
    </row>
    <row r="288" spans="1:7" x14ac:dyDescent="0.25">
      <c r="A288" s="158" t="s">
        <v>881</v>
      </c>
      <c r="B288" s="159"/>
      <c r="C288" s="159"/>
      <c r="D288" s="159"/>
      <c r="E288" s="159"/>
      <c r="F288" s="159"/>
      <c r="G288" s="160"/>
    </row>
    <row r="289" spans="1:7" x14ac:dyDescent="0.25">
      <c r="A289" s="8" t="s">
        <v>105</v>
      </c>
      <c r="B289" s="152"/>
      <c r="C289" s="153"/>
      <c r="D289" s="153"/>
      <c r="E289" s="153"/>
      <c r="F289" s="153"/>
      <c r="G289" s="154"/>
    </row>
    <row r="290" spans="1:7" x14ac:dyDescent="0.25">
      <c r="A290" s="8" t="s">
        <v>106</v>
      </c>
      <c r="B290" s="152"/>
      <c r="C290" s="153"/>
      <c r="D290" s="153"/>
      <c r="E290" s="153"/>
      <c r="F290" s="153"/>
      <c r="G290" s="154"/>
    </row>
    <row r="291" spans="1:7" x14ac:dyDescent="0.25">
      <c r="A291" s="8" t="s">
        <v>107</v>
      </c>
      <c r="B291" s="155" t="s">
        <v>96</v>
      </c>
      <c r="C291" s="156"/>
      <c r="D291" s="156"/>
      <c r="E291" s="156"/>
      <c r="F291" s="156"/>
      <c r="G291" s="157"/>
    </row>
    <row r="292" spans="1:7" x14ac:dyDescent="0.25">
      <c r="A292" s="158" t="s">
        <v>884</v>
      </c>
      <c r="B292" s="159"/>
      <c r="C292" s="159"/>
      <c r="D292" s="159"/>
      <c r="E292" s="159"/>
      <c r="F292" s="159"/>
      <c r="G292" s="160"/>
    </row>
    <row r="293" spans="1:7" x14ac:dyDescent="0.25">
      <c r="A293" s="8" t="s">
        <v>105</v>
      </c>
      <c r="B293" s="152"/>
      <c r="C293" s="153"/>
      <c r="D293" s="153"/>
      <c r="E293" s="153"/>
      <c r="F293" s="153"/>
      <c r="G293" s="154"/>
    </row>
    <row r="294" spans="1:7" x14ac:dyDescent="0.25">
      <c r="A294" s="8" t="s">
        <v>106</v>
      </c>
      <c r="B294" s="152"/>
      <c r="C294" s="153"/>
      <c r="D294" s="153"/>
      <c r="E294" s="153"/>
      <c r="F294" s="153"/>
      <c r="G294" s="154"/>
    </row>
    <row r="295" spans="1:7" x14ac:dyDescent="0.25">
      <c r="A295" s="8" t="s">
        <v>107</v>
      </c>
      <c r="B295" s="155" t="s">
        <v>96</v>
      </c>
      <c r="C295" s="156"/>
      <c r="D295" s="156"/>
      <c r="E295" s="156"/>
      <c r="F295" s="156"/>
      <c r="G295" s="157"/>
    </row>
    <row r="296" spans="1:7" x14ac:dyDescent="0.25">
      <c r="A296" s="158" t="s">
        <v>887</v>
      </c>
      <c r="B296" s="159"/>
      <c r="C296" s="159"/>
      <c r="D296" s="159"/>
      <c r="E296" s="159"/>
      <c r="F296" s="159"/>
      <c r="G296" s="160"/>
    </row>
    <row r="297" spans="1:7" x14ac:dyDescent="0.25">
      <c r="A297" s="8" t="s">
        <v>105</v>
      </c>
      <c r="B297" s="152"/>
      <c r="C297" s="153"/>
      <c r="D297" s="153"/>
      <c r="E297" s="153"/>
      <c r="F297" s="153"/>
      <c r="G297" s="154"/>
    </row>
    <row r="298" spans="1:7" x14ac:dyDescent="0.25">
      <c r="A298" s="8" t="s">
        <v>106</v>
      </c>
      <c r="B298" s="152"/>
      <c r="C298" s="153"/>
      <c r="D298" s="153"/>
      <c r="E298" s="153"/>
      <c r="F298" s="153"/>
      <c r="G298" s="154"/>
    </row>
    <row r="299" spans="1:7" x14ac:dyDescent="0.25">
      <c r="A299" s="8" t="s">
        <v>107</v>
      </c>
      <c r="B299" s="155" t="s">
        <v>96</v>
      </c>
      <c r="C299" s="156"/>
      <c r="D299" s="156"/>
      <c r="E299" s="156"/>
      <c r="F299" s="156"/>
      <c r="G299" s="157"/>
    </row>
    <row r="300" spans="1:7" x14ac:dyDescent="0.25">
      <c r="A300" s="158" t="s">
        <v>890</v>
      </c>
      <c r="B300" s="159"/>
      <c r="C300" s="159"/>
      <c r="D300" s="159"/>
      <c r="E300" s="159"/>
      <c r="F300" s="159"/>
      <c r="G300" s="160"/>
    </row>
    <row r="301" spans="1:7" x14ac:dyDescent="0.25">
      <c r="A301" s="8" t="s">
        <v>105</v>
      </c>
      <c r="B301" s="152"/>
      <c r="C301" s="153"/>
      <c r="D301" s="153"/>
      <c r="E301" s="153"/>
      <c r="F301" s="153"/>
      <c r="G301" s="154"/>
    </row>
    <row r="302" spans="1:7" x14ac:dyDescent="0.25">
      <c r="A302" s="8" t="s">
        <v>106</v>
      </c>
      <c r="B302" s="152"/>
      <c r="C302" s="153"/>
      <c r="D302" s="153"/>
      <c r="E302" s="153"/>
      <c r="F302" s="153"/>
      <c r="G302" s="154"/>
    </row>
    <row r="303" spans="1:7" x14ac:dyDescent="0.25">
      <c r="A303" s="8" t="s">
        <v>107</v>
      </c>
      <c r="B303" s="155" t="s">
        <v>96</v>
      </c>
      <c r="C303" s="156"/>
      <c r="D303" s="156"/>
      <c r="E303" s="156"/>
      <c r="F303" s="156"/>
      <c r="G303" s="157"/>
    </row>
    <row r="304" spans="1:7" x14ac:dyDescent="0.25">
      <c r="A304" s="158" t="s">
        <v>892</v>
      </c>
      <c r="B304" s="159"/>
      <c r="C304" s="159"/>
      <c r="D304" s="159"/>
      <c r="E304" s="159"/>
      <c r="F304" s="159"/>
      <c r="G304" s="160"/>
    </row>
    <row r="305" spans="1:7" x14ac:dyDescent="0.25">
      <c r="A305" s="8" t="s">
        <v>105</v>
      </c>
      <c r="B305" s="152"/>
      <c r="C305" s="153"/>
      <c r="D305" s="153"/>
      <c r="E305" s="153"/>
      <c r="F305" s="153"/>
      <c r="G305" s="154"/>
    </row>
    <row r="306" spans="1:7" x14ac:dyDescent="0.25">
      <c r="A306" s="8" t="s">
        <v>106</v>
      </c>
      <c r="B306" s="152"/>
      <c r="C306" s="153"/>
      <c r="D306" s="153"/>
      <c r="E306" s="153"/>
      <c r="F306" s="153"/>
      <c r="G306" s="154"/>
    </row>
    <row r="307" spans="1:7" x14ac:dyDescent="0.25">
      <c r="A307" s="8" t="s">
        <v>107</v>
      </c>
      <c r="B307" s="155" t="s">
        <v>96</v>
      </c>
      <c r="C307" s="156"/>
      <c r="D307" s="156"/>
      <c r="E307" s="156"/>
      <c r="F307" s="156"/>
      <c r="G307" s="157"/>
    </row>
    <row r="308" spans="1:7" x14ac:dyDescent="0.25">
      <c r="A308" s="158" t="s">
        <v>895</v>
      </c>
      <c r="B308" s="159"/>
      <c r="C308" s="159"/>
      <c r="D308" s="159"/>
      <c r="E308" s="159"/>
      <c r="F308" s="159"/>
      <c r="G308" s="160"/>
    </row>
    <row r="309" spans="1:7" x14ac:dyDescent="0.25">
      <c r="A309" s="8" t="s">
        <v>105</v>
      </c>
      <c r="B309" s="152"/>
      <c r="C309" s="153"/>
      <c r="D309" s="153"/>
      <c r="E309" s="153"/>
      <c r="F309" s="153"/>
      <c r="G309" s="154"/>
    </row>
    <row r="310" spans="1:7" x14ac:dyDescent="0.25">
      <c r="A310" s="8" t="s">
        <v>106</v>
      </c>
      <c r="B310" s="152"/>
      <c r="C310" s="153"/>
      <c r="D310" s="153"/>
      <c r="E310" s="153"/>
      <c r="F310" s="153"/>
      <c r="G310" s="154"/>
    </row>
    <row r="311" spans="1:7" x14ac:dyDescent="0.25">
      <c r="A311" s="8" t="s">
        <v>107</v>
      </c>
      <c r="B311" s="155" t="s">
        <v>96</v>
      </c>
      <c r="C311" s="156"/>
      <c r="D311" s="156"/>
      <c r="E311" s="156"/>
      <c r="F311" s="156"/>
      <c r="G311" s="157"/>
    </row>
    <row r="312" spans="1:7" x14ac:dyDescent="0.25">
      <c r="A312" s="158" t="s">
        <v>898</v>
      </c>
      <c r="B312" s="159"/>
      <c r="C312" s="159"/>
      <c r="D312" s="159"/>
      <c r="E312" s="159"/>
      <c r="F312" s="159"/>
      <c r="G312" s="160"/>
    </row>
    <row r="313" spans="1:7" x14ac:dyDescent="0.25">
      <c r="A313" s="8" t="s">
        <v>105</v>
      </c>
      <c r="B313" s="152"/>
      <c r="C313" s="153"/>
      <c r="D313" s="153"/>
      <c r="E313" s="153"/>
      <c r="F313" s="153"/>
      <c r="G313" s="154"/>
    </row>
    <row r="314" spans="1:7" x14ac:dyDescent="0.25">
      <c r="A314" s="8" t="s">
        <v>106</v>
      </c>
      <c r="B314" s="152"/>
      <c r="C314" s="153"/>
      <c r="D314" s="153"/>
      <c r="E314" s="153"/>
      <c r="F314" s="153"/>
      <c r="G314" s="154"/>
    </row>
    <row r="315" spans="1:7" x14ac:dyDescent="0.25">
      <c r="A315" s="8" t="s">
        <v>107</v>
      </c>
      <c r="B315" s="155" t="s">
        <v>96</v>
      </c>
      <c r="C315" s="156"/>
      <c r="D315" s="156"/>
      <c r="E315" s="156"/>
      <c r="F315" s="156"/>
      <c r="G315" s="157"/>
    </row>
    <row r="316" spans="1:7" x14ac:dyDescent="0.25">
      <c r="A316" s="158" t="s">
        <v>901</v>
      </c>
      <c r="B316" s="159"/>
      <c r="C316" s="159"/>
      <c r="D316" s="159"/>
      <c r="E316" s="159"/>
      <c r="F316" s="159"/>
      <c r="G316" s="160"/>
    </row>
    <row r="317" spans="1:7" x14ac:dyDescent="0.25">
      <c r="A317" s="8" t="s">
        <v>105</v>
      </c>
      <c r="B317" s="152"/>
      <c r="C317" s="153"/>
      <c r="D317" s="153"/>
      <c r="E317" s="153"/>
      <c r="F317" s="153"/>
      <c r="G317" s="154"/>
    </row>
    <row r="318" spans="1:7" x14ac:dyDescent="0.25">
      <c r="A318" s="8" t="s">
        <v>106</v>
      </c>
      <c r="B318" s="152"/>
      <c r="C318" s="153"/>
      <c r="D318" s="153"/>
      <c r="E318" s="153"/>
      <c r="F318" s="153"/>
      <c r="G318" s="154"/>
    </row>
    <row r="319" spans="1:7" x14ac:dyDescent="0.25">
      <c r="A319" s="8" t="s">
        <v>107</v>
      </c>
      <c r="B319" s="155" t="s">
        <v>96</v>
      </c>
      <c r="C319" s="156"/>
      <c r="D319" s="156"/>
      <c r="E319" s="156"/>
      <c r="F319" s="156"/>
      <c r="G319" s="157"/>
    </row>
    <row r="320" spans="1:7" x14ac:dyDescent="0.25">
      <c r="A320" s="158" t="s">
        <v>904</v>
      </c>
      <c r="B320" s="159"/>
      <c r="C320" s="159"/>
      <c r="D320" s="159"/>
      <c r="E320" s="159"/>
      <c r="F320" s="159"/>
      <c r="G320" s="160"/>
    </row>
    <row r="321" spans="1:7" x14ac:dyDescent="0.25">
      <c r="A321" s="8" t="s">
        <v>105</v>
      </c>
      <c r="B321" s="152"/>
      <c r="C321" s="153"/>
      <c r="D321" s="153"/>
      <c r="E321" s="153"/>
      <c r="F321" s="153"/>
      <c r="G321" s="154"/>
    </row>
    <row r="322" spans="1:7" x14ac:dyDescent="0.25">
      <c r="A322" s="8" t="s">
        <v>106</v>
      </c>
      <c r="B322" s="152"/>
      <c r="C322" s="153"/>
      <c r="D322" s="153"/>
      <c r="E322" s="153"/>
      <c r="F322" s="153"/>
      <c r="G322" s="154"/>
    </row>
    <row r="323" spans="1:7" x14ac:dyDescent="0.25">
      <c r="A323" s="8" t="s">
        <v>107</v>
      </c>
      <c r="B323" s="155" t="s">
        <v>96</v>
      </c>
      <c r="C323" s="156"/>
      <c r="D323" s="156"/>
      <c r="E323" s="156"/>
      <c r="F323" s="156"/>
      <c r="G323" s="157"/>
    </row>
    <row r="324" spans="1:7" x14ac:dyDescent="0.25">
      <c r="A324" s="158" t="s">
        <v>907</v>
      </c>
      <c r="B324" s="159"/>
      <c r="C324" s="159"/>
      <c r="D324" s="159"/>
      <c r="E324" s="159"/>
      <c r="F324" s="159"/>
      <c r="G324" s="160"/>
    </row>
    <row r="325" spans="1:7" x14ac:dyDescent="0.25">
      <c r="A325" s="8" t="s">
        <v>105</v>
      </c>
      <c r="B325" s="152"/>
      <c r="C325" s="153"/>
      <c r="D325" s="153"/>
      <c r="E325" s="153"/>
      <c r="F325" s="153"/>
      <c r="G325" s="154"/>
    </row>
    <row r="326" spans="1:7" x14ac:dyDescent="0.25">
      <c r="A326" s="8" t="s">
        <v>106</v>
      </c>
      <c r="B326" s="152"/>
      <c r="C326" s="153"/>
      <c r="D326" s="153"/>
      <c r="E326" s="153"/>
      <c r="F326" s="153"/>
      <c r="G326" s="154"/>
    </row>
    <row r="327" spans="1:7" x14ac:dyDescent="0.25">
      <c r="A327" s="8" t="s">
        <v>107</v>
      </c>
      <c r="B327" s="155" t="s">
        <v>96</v>
      </c>
      <c r="C327" s="156"/>
      <c r="D327" s="156"/>
      <c r="E327" s="156"/>
      <c r="F327" s="156"/>
      <c r="G327" s="157"/>
    </row>
    <row r="328" spans="1:7" x14ac:dyDescent="0.25">
      <c r="A328" s="158" t="s">
        <v>910</v>
      </c>
      <c r="B328" s="159"/>
      <c r="C328" s="159"/>
      <c r="D328" s="159"/>
      <c r="E328" s="159"/>
      <c r="F328" s="159"/>
      <c r="G328" s="160"/>
    </row>
    <row r="329" spans="1:7" x14ac:dyDescent="0.25">
      <c r="A329" s="8" t="s">
        <v>105</v>
      </c>
      <c r="B329" s="152"/>
      <c r="C329" s="153"/>
      <c r="D329" s="153"/>
      <c r="E329" s="153"/>
      <c r="F329" s="153"/>
      <c r="G329" s="154"/>
    </row>
    <row r="330" spans="1:7" x14ac:dyDescent="0.25">
      <c r="A330" s="8" t="s">
        <v>106</v>
      </c>
      <c r="B330" s="152"/>
      <c r="C330" s="153"/>
      <c r="D330" s="153"/>
      <c r="E330" s="153"/>
      <c r="F330" s="153"/>
      <c r="G330" s="154"/>
    </row>
    <row r="331" spans="1:7" x14ac:dyDescent="0.25">
      <c r="A331" s="8" t="s">
        <v>107</v>
      </c>
      <c r="B331" s="155" t="s">
        <v>96</v>
      </c>
      <c r="C331" s="156"/>
      <c r="D331" s="156"/>
      <c r="E331" s="156"/>
      <c r="F331" s="156"/>
      <c r="G331" s="157"/>
    </row>
    <row r="332" spans="1:7" x14ac:dyDescent="0.25">
      <c r="A332" s="165"/>
      <c r="B332" s="166"/>
      <c r="C332" s="166"/>
      <c r="D332" s="166"/>
      <c r="E332" s="166"/>
      <c r="F332" s="166"/>
      <c r="G332" s="167"/>
    </row>
  </sheetData>
  <mergeCells count="415">
    <mergeCell ref="B329:G329"/>
    <mergeCell ref="B330:G330"/>
    <mergeCell ref="B331:G331"/>
    <mergeCell ref="A332:G332"/>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11:G311"/>
    <mergeCell ref="A312:G312"/>
    <mergeCell ref="B313:G313"/>
    <mergeCell ref="B314:G314"/>
    <mergeCell ref="B315:G315"/>
    <mergeCell ref="A316:G316"/>
    <mergeCell ref="B305:G305"/>
    <mergeCell ref="B306:G306"/>
    <mergeCell ref="B307:G307"/>
    <mergeCell ref="A308:G308"/>
    <mergeCell ref="B309:G309"/>
    <mergeCell ref="B310:G310"/>
    <mergeCell ref="B299:G299"/>
    <mergeCell ref="A300:G300"/>
    <mergeCell ref="B301:G301"/>
    <mergeCell ref="B302:G302"/>
    <mergeCell ref="B303:G303"/>
    <mergeCell ref="A304:G304"/>
    <mergeCell ref="B293:G293"/>
    <mergeCell ref="B294:G294"/>
    <mergeCell ref="B295:G295"/>
    <mergeCell ref="A296:G296"/>
    <mergeCell ref="B297:G297"/>
    <mergeCell ref="B298:G298"/>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75:G275"/>
    <mergeCell ref="A276:G276"/>
    <mergeCell ref="B277:G277"/>
    <mergeCell ref="B278:G278"/>
    <mergeCell ref="B279:G279"/>
    <mergeCell ref="A280:G280"/>
    <mergeCell ref="B269:G269"/>
    <mergeCell ref="B270:G270"/>
    <mergeCell ref="B271:G271"/>
    <mergeCell ref="A272:G272"/>
    <mergeCell ref="B273:G273"/>
    <mergeCell ref="B274:G274"/>
    <mergeCell ref="B263:G263"/>
    <mergeCell ref="A264:G264"/>
    <mergeCell ref="B265:G265"/>
    <mergeCell ref="B266:G266"/>
    <mergeCell ref="B267:G267"/>
    <mergeCell ref="A268:G268"/>
    <mergeCell ref="B257:G257"/>
    <mergeCell ref="B258:G258"/>
    <mergeCell ref="B259:G259"/>
    <mergeCell ref="A260:G260"/>
    <mergeCell ref="B261:G261"/>
    <mergeCell ref="B262:G262"/>
    <mergeCell ref="A251:G251"/>
    <mergeCell ref="A252:G252"/>
    <mergeCell ref="B253:G253"/>
    <mergeCell ref="B254:G254"/>
    <mergeCell ref="B255:G255"/>
    <mergeCell ref="A256:G256"/>
    <mergeCell ref="A245:G245"/>
    <mergeCell ref="B246:G246"/>
    <mergeCell ref="B247:G247"/>
    <mergeCell ref="B248:G248"/>
    <mergeCell ref="A249:G249"/>
    <mergeCell ref="A250:G250"/>
    <mergeCell ref="B239:G239"/>
    <mergeCell ref="B240:G240"/>
    <mergeCell ref="A241:G241"/>
    <mergeCell ref="B242:G242"/>
    <mergeCell ref="B243:G243"/>
    <mergeCell ref="B244:G244"/>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A167:G167"/>
    <mergeCell ref="A168:G168"/>
    <mergeCell ref="A169:G169"/>
    <mergeCell ref="B170:G170"/>
    <mergeCell ref="B171:G171"/>
    <mergeCell ref="B172:G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942</v>
      </c>
      <c r="E4" s="90"/>
      <c r="F4" s="90"/>
      <c r="G4" s="91"/>
    </row>
    <row r="5" spans="1:7" x14ac:dyDescent="0.25">
      <c r="A5" s="86" t="s">
        <v>4</v>
      </c>
      <c r="B5" s="87"/>
      <c r="C5" s="88"/>
      <c r="D5" s="89" t="s">
        <v>5</v>
      </c>
      <c r="E5" s="90"/>
      <c r="F5" s="90"/>
      <c r="G5" s="91"/>
    </row>
    <row r="6" spans="1:7" x14ac:dyDescent="0.25">
      <c r="A6" s="86" t="s">
        <v>6</v>
      </c>
      <c r="B6" s="87"/>
      <c r="C6" s="88"/>
      <c r="D6" s="89" t="s">
        <v>712</v>
      </c>
      <c r="E6" s="90"/>
      <c r="F6" s="90"/>
      <c r="G6" s="91"/>
    </row>
    <row r="7" spans="1:7" ht="30" customHeight="1" x14ac:dyDescent="0.25">
      <c r="A7" s="86" t="s">
        <v>8</v>
      </c>
      <c r="B7" s="87"/>
      <c r="C7" s="88"/>
      <c r="D7" s="168" t="s">
        <v>1511</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5"/>
      <c r="D16" s="105"/>
      <c r="E16" s="105"/>
      <c r="F16" s="105"/>
      <c r="G16" s="106"/>
    </row>
    <row r="17" spans="1:7" x14ac:dyDescent="0.25">
      <c r="A17" s="101"/>
      <c r="B17" s="102"/>
      <c r="C17" s="103" t="s">
        <v>17</v>
      </c>
      <c r="D17" s="103"/>
      <c r="E17" s="103"/>
      <c r="F17" s="103"/>
      <c r="G17" s="104"/>
    </row>
    <row r="18" spans="1:7" x14ac:dyDescent="0.25">
      <c r="A18" s="101"/>
      <c r="B18" s="102"/>
      <c r="C18" s="105" t="s">
        <v>230</v>
      </c>
      <c r="D18" s="105"/>
      <c r="E18" s="105"/>
      <c r="F18" s="105"/>
      <c r="G18" s="106"/>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943</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9034.85</v>
      </c>
      <c r="D36" s="70"/>
      <c r="E36" s="68">
        <v>2554.4699999999998</v>
      </c>
      <c r="F36" s="68">
        <v>2009.1007467799991</v>
      </c>
      <c r="G36" s="68">
        <v>78.650395063555237</v>
      </c>
    </row>
    <row r="37" spans="1:7" x14ac:dyDescent="0.25">
      <c r="A37" s="127" t="s">
        <v>39</v>
      </c>
      <c r="B37" s="128"/>
      <c r="C37" s="69">
        <v>6567.9402567899724</v>
      </c>
      <c r="D37" s="70"/>
      <c r="E37" s="68">
        <v>2010.4198733499986</v>
      </c>
      <c r="F37" s="68">
        <v>2009.1007467799991</v>
      </c>
      <c r="G37" s="68">
        <v>99.934385518792084</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ht="63.75" customHeight="1" x14ac:dyDescent="0.25">
      <c r="A45" s="5" t="s">
        <v>53</v>
      </c>
      <c r="B45" s="147" t="s">
        <v>944</v>
      </c>
      <c r="C45" s="147" t="s">
        <v>169</v>
      </c>
      <c r="D45" s="147" t="s">
        <v>170</v>
      </c>
      <c r="E45" s="147" t="s">
        <v>122</v>
      </c>
      <c r="F45" s="3" t="s">
        <v>58</v>
      </c>
      <c r="G45" s="4"/>
    </row>
    <row r="46" spans="1:7" ht="39.75" customHeight="1" x14ac:dyDescent="0.25">
      <c r="A46" s="6" t="s">
        <v>171</v>
      </c>
      <c r="B46" s="148"/>
      <c r="C46" s="148"/>
      <c r="D46" s="148"/>
      <c r="E46" s="148"/>
      <c r="F46" s="3" t="s">
        <v>60</v>
      </c>
      <c r="G46" s="4"/>
    </row>
    <row r="47" spans="1:7" x14ac:dyDescent="0.25">
      <c r="A47" s="144" t="s">
        <v>44</v>
      </c>
      <c r="B47" s="144" t="s">
        <v>45</v>
      </c>
      <c r="C47" s="144" t="s">
        <v>46</v>
      </c>
      <c r="D47" s="144" t="s">
        <v>47</v>
      </c>
      <c r="E47" s="144" t="s">
        <v>48</v>
      </c>
      <c r="F47" s="3" t="s">
        <v>49</v>
      </c>
      <c r="G47" s="3">
        <v>0.71</v>
      </c>
    </row>
    <row r="48" spans="1:7" x14ac:dyDescent="0.25">
      <c r="A48" s="145"/>
      <c r="B48" s="145"/>
      <c r="C48" s="145"/>
      <c r="D48" s="145"/>
      <c r="E48" s="145"/>
      <c r="F48" s="3" t="s">
        <v>50</v>
      </c>
      <c r="G48" s="3">
        <v>0.71</v>
      </c>
    </row>
    <row r="49" spans="1:7" x14ac:dyDescent="0.25">
      <c r="A49" s="145"/>
      <c r="B49" s="145"/>
      <c r="C49" s="145"/>
      <c r="D49" s="145"/>
      <c r="E49" s="145"/>
      <c r="F49" s="3" t="s">
        <v>51</v>
      </c>
      <c r="G49" s="3">
        <v>0.04</v>
      </c>
    </row>
    <row r="50" spans="1:7" x14ac:dyDescent="0.25">
      <c r="A50" s="146"/>
      <c r="B50" s="146"/>
      <c r="C50" s="146"/>
      <c r="D50" s="146"/>
      <c r="E50" s="146"/>
      <c r="F50" s="3" t="s">
        <v>52</v>
      </c>
      <c r="G50" s="3">
        <v>0.04</v>
      </c>
    </row>
    <row r="51" spans="1:7" ht="65.25" customHeight="1" x14ac:dyDescent="0.25">
      <c r="A51" s="7"/>
      <c r="B51" s="147" t="s">
        <v>944</v>
      </c>
      <c r="C51" s="147" t="s">
        <v>945</v>
      </c>
      <c r="D51" s="147" t="s">
        <v>80</v>
      </c>
      <c r="E51" s="147" t="s">
        <v>122</v>
      </c>
      <c r="F51" s="3" t="s">
        <v>58</v>
      </c>
      <c r="G51" s="3">
        <v>0.18</v>
      </c>
    </row>
    <row r="52" spans="1:7" ht="24.75" x14ac:dyDescent="0.25">
      <c r="A52" s="6" t="s">
        <v>946</v>
      </c>
      <c r="B52" s="148"/>
      <c r="C52" s="148"/>
      <c r="D52" s="148"/>
      <c r="E52" s="148"/>
      <c r="F52" s="3" t="s">
        <v>60</v>
      </c>
      <c r="G52" s="3">
        <v>450</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100</v>
      </c>
    </row>
    <row r="56" spans="1:7" x14ac:dyDescent="0.25">
      <c r="A56" s="145"/>
      <c r="B56" s="145"/>
      <c r="C56" s="145"/>
      <c r="D56" s="145"/>
      <c r="E56" s="145"/>
      <c r="F56" s="3" t="s">
        <v>50</v>
      </c>
      <c r="G56" s="3">
        <v>100</v>
      </c>
    </row>
    <row r="57" spans="1:7" x14ac:dyDescent="0.25">
      <c r="A57" s="145"/>
      <c r="B57" s="145"/>
      <c r="C57" s="145"/>
      <c r="D57" s="145"/>
      <c r="E57" s="145"/>
      <c r="F57" s="3" t="s">
        <v>51</v>
      </c>
      <c r="G57" s="3">
        <v>5.6</v>
      </c>
    </row>
    <row r="58" spans="1:7" x14ac:dyDescent="0.25">
      <c r="A58" s="146"/>
      <c r="B58" s="146"/>
      <c r="C58" s="146"/>
      <c r="D58" s="146"/>
      <c r="E58" s="146"/>
      <c r="F58" s="3" t="s">
        <v>52</v>
      </c>
      <c r="G58" s="3">
        <v>5.6</v>
      </c>
    </row>
    <row r="59" spans="1:7" ht="34.5" customHeight="1" x14ac:dyDescent="0.25">
      <c r="A59" s="7"/>
      <c r="B59" s="147" t="s">
        <v>947</v>
      </c>
      <c r="C59" s="147" t="s">
        <v>948</v>
      </c>
      <c r="D59" s="147" t="s">
        <v>80</v>
      </c>
      <c r="E59" s="147" t="s">
        <v>122</v>
      </c>
      <c r="F59" s="3" t="s">
        <v>58</v>
      </c>
      <c r="G59" s="3">
        <v>26.07</v>
      </c>
    </row>
    <row r="60" spans="1:7" ht="24.75" x14ac:dyDescent="0.25">
      <c r="A60" s="6" t="s">
        <v>949</v>
      </c>
      <c r="B60" s="148"/>
      <c r="C60" s="148"/>
      <c r="D60" s="148"/>
      <c r="E60" s="148"/>
      <c r="F60" s="3" t="s">
        <v>60</v>
      </c>
      <c r="G60" s="3">
        <v>465.54</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5.0199999999999996</v>
      </c>
    </row>
    <row r="66" spans="1:7" x14ac:dyDescent="0.25">
      <c r="A66" s="146"/>
      <c r="B66" s="146"/>
      <c r="C66" s="146"/>
      <c r="D66" s="146"/>
      <c r="E66" s="146"/>
      <c r="F66" s="3" t="s">
        <v>52</v>
      </c>
      <c r="G66" s="3">
        <v>23.92</v>
      </c>
    </row>
    <row r="67" spans="1:7" ht="102.75" customHeight="1" x14ac:dyDescent="0.25">
      <c r="A67" s="7"/>
      <c r="B67" s="147" t="s">
        <v>950</v>
      </c>
      <c r="C67" s="147" t="s">
        <v>951</v>
      </c>
      <c r="D67" s="147" t="s">
        <v>80</v>
      </c>
      <c r="E67" s="147" t="s">
        <v>81</v>
      </c>
      <c r="F67" s="3" t="s">
        <v>58</v>
      </c>
      <c r="G67" s="3">
        <v>55.5</v>
      </c>
    </row>
    <row r="68" spans="1:7" ht="36.75" x14ac:dyDescent="0.25">
      <c r="A68" s="6" t="s">
        <v>952</v>
      </c>
      <c r="B68" s="148"/>
      <c r="C68" s="148"/>
      <c r="D68" s="148"/>
      <c r="E68" s="148"/>
      <c r="F68" s="3" t="s">
        <v>60</v>
      </c>
      <c r="G68" s="3">
        <v>232.02</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30</v>
      </c>
    </row>
    <row r="74" spans="1:7" x14ac:dyDescent="0.25">
      <c r="A74" s="146"/>
      <c r="B74" s="146"/>
      <c r="C74" s="146"/>
      <c r="D74" s="146"/>
      <c r="E74" s="146"/>
      <c r="F74" s="3" t="s">
        <v>52</v>
      </c>
      <c r="G74" s="3">
        <v>30</v>
      </c>
    </row>
    <row r="75" spans="1:7" x14ac:dyDescent="0.25">
      <c r="A75" s="7"/>
      <c r="B75" s="147" t="s">
        <v>953</v>
      </c>
      <c r="C75" s="147" t="s">
        <v>954</v>
      </c>
      <c r="D75" s="147" t="s">
        <v>80</v>
      </c>
      <c r="E75" s="147" t="s">
        <v>81</v>
      </c>
      <c r="F75" s="3" t="s">
        <v>58</v>
      </c>
      <c r="G75" s="3">
        <v>29.76</v>
      </c>
    </row>
    <row r="76" spans="1:7" ht="57" customHeight="1" x14ac:dyDescent="0.25">
      <c r="A76" s="6" t="s">
        <v>955</v>
      </c>
      <c r="B76" s="148"/>
      <c r="C76" s="148"/>
      <c r="D76" s="148"/>
      <c r="E76" s="148"/>
      <c r="F76" s="3" t="s">
        <v>60</v>
      </c>
      <c r="G76" s="3">
        <v>99.2</v>
      </c>
    </row>
    <row r="77" spans="1:7" x14ac:dyDescent="0.25">
      <c r="A77" s="129" t="s">
        <v>92</v>
      </c>
      <c r="B77" s="130"/>
      <c r="C77" s="130"/>
      <c r="D77" s="130"/>
      <c r="E77" s="130"/>
      <c r="F77" s="130"/>
      <c r="G77" s="131"/>
    </row>
    <row r="78" spans="1:7" x14ac:dyDescent="0.25">
      <c r="A78" s="161" t="s">
        <v>53</v>
      </c>
      <c r="B78" s="162"/>
      <c r="C78" s="162"/>
      <c r="D78" s="162"/>
      <c r="E78" s="162"/>
      <c r="F78" s="162"/>
      <c r="G78" s="163"/>
    </row>
    <row r="79" spans="1:7" x14ac:dyDescent="0.25">
      <c r="A79" s="149" t="s">
        <v>171</v>
      </c>
      <c r="B79" s="150"/>
      <c r="C79" s="150"/>
      <c r="D79" s="150"/>
      <c r="E79" s="150"/>
      <c r="F79" s="150"/>
      <c r="G79" s="151"/>
    </row>
    <row r="80" spans="1:7" x14ac:dyDescent="0.25">
      <c r="A80" s="8" t="s">
        <v>93</v>
      </c>
      <c r="B80" s="152"/>
      <c r="C80" s="153"/>
      <c r="D80" s="153"/>
      <c r="E80" s="153"/>
      <c r="F80" s="153"/>
      <c r="G80" s="154"/>
    </row>
    <row r="81" spans="1:7" ht="21" customHeight="1" x14ac:dyDescent="0.25">
      <c r="A81" s="8" t="s">
        <v>94</v>
      </c>
      <c r="B81" s="121"/>
      <c r="C81" s="122"/>
      <c r="D81" s="122"/>
      <c r="E81" s="122"/>
      <c r="F81" s="122"/>
      <c r="G81" s="123"/>
    </row>
    <row r="82" spans="1:7" x14ac:dyDescent="0.25">
      <c r="A82" s="8" t="s">
        <v>95</v>
      </c>
      <c r="B82" s="155" t="s">
        <v>96</v>
      </c>
      <c r="C82" s="156"/>
      <c r="D82" s="156"/>
      <c r="E82" s="156"/>
      <c r="F82" s="156"/>
      <c r="G82" s="157"/>
    </row>
    <row r="83" spans="1:7" x14ac:dyDescent="0.25">
      <c r="A83" s="158" t="s">
        <v>946</v>
      </c>
      <c r="B83" s="159"/>
      <c r="C83" s="159"/>
      <c r="D83" s="159"/>
      <c r="E83" s="159"/>
      <c r="F83" s="159"/>
      <c r="G83" s="160"/>
    </row>
    <row r="84" spans="1:7" ht="25.5" customHeight="1" x14ac:dyDescent="0.25">
      <c r="A84" s="8" t="s">
        <v>93</v>
      </c>
      <c r="B84" s="121" t="s">
        <v>956</v>
      </c>
      <c r="C84" s="122"/>
      <c r="D84" s="122"/>
      <c r="E84" s="122"/>
      <c r="F84" s="122"/>
      <c r="G84" s="123"/>
    </row>
    <row r="85" spans="1:7" ht="25.5" customHeight="1" x14ac:dyDescent="0.25">
      <c r="A85" s="8" t="s">
        <v>94</v>
      </c>
      <c r="B85" s="121" t="s">
        <v>957</v>
      </c>
      <c r="C85" s="122"/>
      <c r="D85" s="122"/>
      <c r="E85" s="122"/>
      <c r="F85" s="122"/>
      <c r="G85" s="123"/>
    </row>
    <row r="86" spans="1:7" x14ac:dyDescent="0.25">
      <c r="A86" s="8" t="s">
        <v>95</v>
      </c>
      <c r="B86" s="155" t="s">
        <v>96</v>
      </c>
      <c r="C86" s="156"/>
      <c r="D86" s="156"/>
      <c r="E86" s="156"/>
      <c r="F86" s="156"/>
      <c r="G86" s="157"/>
    </row>
    <row r="87" spans="1:7" ht="72.75" customHeight="1" x14ac:dyDescent="0.25">
      <c r="A87" s="158" t="s">
        <v>949</v>
      </c>
      <c r="B87" s="159"/>
      <c r="C87" s="159"/>
      <c r="D87" s="159"/>
      <c r="E87" s="159"/>
      <c r="F87" s="159"/>
      <c r="G87" s="160"/>
    </row>
    <row r="88" spans="1:7" ht="29.25" customHeight="1" x14ac:dyDescent="0.25">
      <c r="A88" s="8" t="s">
        <v>93</v>
      </c>
      <c r="B88" s="121" t="s">
        <v>956</v>
      </c>
      <c r="C88" s="122"/>
      <c r="D88" s="122"/>
      <c r="E88" s="122"/>
      <c r="F88" s="122"/>
      <c r="G88" s="123"/>
    </row>
    <row r="89" spans="1:7" ht="29.25" customHeight="1" x14ac:dyDescent="0.25">
      <c r="A89" s="8" t="s">
        <v>94</v>
      </c>
      <c r="B89" s="121" t="s">
        <v>958</v>
      </c>
      <c r="C89" s="122"/>
      <c r="D89" s="122"/>
      <c r="E89" s="122"/>
      <c r="F89" s="122"/>
      <c r="G89" s="123"/>
    </row>
    <row r="90" spans="1:7" x14ac:dyDescent="0.25">
      <c r="A90" s="8" t="s">
        <v>95</v>
      </c>
      <c r="B90" s="155" t="s">
        <v>96</v>
      </c>
      <c r="C90" s="156"/>
      <c r="D90" s="156"/>
      <c r="E90" s="156"/>
      <c r="F90" s="156"/>
      <c r="G90" s="157"/>
    </row>
    <row r="91" spans="1:7" x14ac:dyDescent="0.25">
      <c r="A91" s="158" t="s">
        <v>952</v>
      </c>
      <c r="B91" s="159"/>
      <c r="C91" s="159"/>
      <c r="D91" s="159"/>
      <c r="E91" s="159"/>
      <c r="F91" s="159"/>
      <c r="G91" s="160"/>
    </row>
    <row r="92" spans="1:7" x14ac:dyDescent="0.25">
      <c r="A92" s="8" t="s">
        <v>93</v>
      </c>
      <c r="B92" s="121" t="s">
        <v>959</v>
      </c>
      <c r="C92" s="122"/>
      <c r="D92" s="122"/>
      <c r="E92" s="122"/>
      <c r="F92" s="122"/>
      <c r="G92" s="123"/>
    </row>
    <row r="93" spans="1:7" ht="39.75" customHeight="1" x14ac:dyDescent="0.25">
      <c r="A93" s="8" t="s">
        <v>94</v>
      </c>
      <c r="B93" s="121" t="s">
        <v>960</v>
      </c>
      <c r="C93" s="122"/>
      <c r="D93" s="122"/>
      <c r="E93" s="122"/>
      <c r="F93" s="122"/>
      <c r="G93" s="123"/>
    </row>
    <row r="94" spans="1:7" x14ac:dyDescent="0.25">
      <c r="A94" s="8" t="s">
        <v>95</v>
      </c>
      <c r="B94" s="155" t="s">
        <v>96</v>
      </c>
      <c r="C94" s="156"/>
      <c r="D94" s="156"/>
      <c r="E94" s="156"/>
      <c r="F94" s="156"/>
      <c r="G94" s="157"/>
    </row>
    <row r="95" spans="1:7" x14ac:dyDescent="0.25">
      <c r="A95" s="158" t="s">
        <v>955</v>
      </c>
      <c r="B95" s="159"/>
      <c r="C95" s="159"/>
      <c r="D95" s="159"/>
      <c r="E95" s="159"/>
      <c r="F95" s="159"/>
      <c r="G95" s="160"/>
    </row>
    <row r="96" spans="1:7" ht="24.75" customHeight="1" x14ac:dyDescent="0.25">
      <c r="A96" s="8" t="s">
        <v>93</v>
      </c>
      <c r="B96" s="121" t="s">
        <v>961</v>
      </c>
      <c r="C96" s="122"/>
      <c r="D96" s="122"/>
      <c r="E96" s="122"/>
      <c r="F96" s="122"/>
      <c r="G96" s="123"/>
    </row>
    <row r="97" spans="1:7" ht="24.75" customHeight="1" x14ac:dyDescent="0.25">
      <c r="A97" s="8" t="s">
        <v>94</v>
      </c>
      <c r="B97" s="121" t="s">
        <v>962</v>
      </c>
      <c r="C97" s="122"/>
      <c r="D97" s="122"/>
      <c r="E97" s="122"/>
      <c r="F97" s="122"/>
      <c r="G97" s="123"/>
    </row>
    <row r="98" spans="1:7" x14ac:dyDescent="0.25">
      <c r="A98" s="8" t="s">
        <v>95</v>
      </c>
      <c r="B98" s="155" t="s">
        <v>96</v>
      </c>
      <c r="C98" s="156"/>
      <c r="D98" s="156"/>
      <c r="E98" s="156"/>
      <c r="F98" s="156"/>
      <c r="G98" s="157"/>
    </row>
    <row r="99" spans="1:7" x14ac:dyDescent="0.25">
      <c r="A99" s="138"/>
      <c r="B99" s="164"/>
      <c r="C99" s="164"/>
      <c r="D99" s="164"/>
      <c r="E99" s="164"/>
      <c r="F99" s="164"/>
      <c r="G99" s="139"/>
    </row>
    <row r="100" spans="1:7" x14ac:dyDescent="0.25">
      <c r="A100" s="129" t="s">
        <v>104</v>
      </c>
      <c r="B100" s="130"/>
      <c r="C100" s="130"/>
      <c r="D100" s="130"/>
      <c r="E100" s="130"/>
      <c r="F100" s="130"/>
      <c r="G100" s="131"/>
    </row>
    <row r="101" spans="1:7" ht="34.5" customHeight="1" x14ac:dyDescent="0.25">
      <c r="A101" s="161" t="s">
        <v>53</v>
      </c>
      <c r="B101" s="162"/>
      <c r="C101" s="162"/>
      <c r="D101" s="162"/>
      <c r="E101" s="162"/>
      <c r="F101" s="162"/>
      <c r="G101" s="163"/>
    </row>
    <row r="102" spans="1:7" ht="21" customHeight="1" x14ac:dyDescent="0.25">
      <c r="A102" s="149" t="s">
        <v>171</v>
      </c>
      <c r="B102" s="150"/>
      <c r="C102" s="150"/>
      <c r="D102" s="150"/>
      <c r="E102" s="150"/>
      <c r="F102" s="150"/>
      <c r="G102" s="151"/>
    </row>
    <row r="103" spans="1:7" ht="21" customHeight="1" x14ac:dyDescent="0.25">
      <c r="A103" s="8" t="s">
        <v>105</v>
      </c>
      <c r="B103" s="152"/>
      <c r="C103" s="153"/>
      <c r="D103" s="153"/>
      <c r="E103" s="153"/>
      <c r="F103" s="153"/>
      <c r="G103" s="154"/>
    </row>
    <row r="104" spans="1:7" ht="21" customHeight="1" x14ac:dyDescent="0.25">
      <c r="A104" s="8" t="s">
        <v>106</v>
      </c>
      <c r="B104" s="152"/>
      <c r="C104" s="153"/>
      <c r="D104" s="153"/>
      <c r="E104" s="153"/>
      <c r="F104" s="153"/>
      <c r="G104" s="154"/>
    </row>
    <row r="105" spans="1:7" ht="21" customHeight="1" x14ac:dyDescent="0.25">
      <c r="A105" s="8" t="s">
        <v>107</v>
      </c>
      <c r="B105" s="155" t="s">
        <v>96</v>
      </c>
      <c r="C105" s="156"/>
      <c r="D105" s="156"/>
      <c r="E105" s="156"/>
      <c r="F105" s="156"/>
      <c r="G105" s="157"/>
    </row>
    <row r="106" spans="1:7" ht="21" customHeight="1" x14ac:dyDescent="0.25">
      <c r="A106" s="158" t="s">
        <v>946</v>
      </c>
      <c r="B106" s="159"/>
      <c r="C106" s="159"/>
      <c r="D106" s="159"/>
      <c r="E106" s="159"/>
      <c r="F106" s="159"/>
      <c r="G106" s="160"/>
    </row>
    <row r="107" spans="1:7" ht="21" customHeight="1" x14ac:dyDescent="0.25">
      <c r="A107" s="8" t="s">
        <v>105</v>
      </c>
      <c r="B107" s="152"/>
      <c r="C107" s="153"/>
      <c r="D107" s="153"/>
      <c r="E107" s="153"/>
      <c r="F107" s="153"/>
      <c r="G107" s="154"/>
    </row>
    <row r="108" spans="1:7" ht="21" customHeight="1" x14ac:dyDescent="0.25">
      <c r="A108" s="8" t="s">
        <v>106</v>
      </c>
      <c r="B108" s="152"/>
      <c r="C108" s="153"/>
      <c r="D108" s="153"/>
      <c r="E108" s="153"/>
      <c r="F108" s="153"/>
      <c r="G108" s="154"/>
    </row>
    <row r="109" spans="1:7" ht="35.25" customHeight="1" x14ac:dyDescent="0.25">
      <c r="A109" s="8" t="s">
        <v>107</v>
      </c>
      <c r="B109" s="155" t="s">
        <v>96</v>
      </c>
      <c r="C109" s="156"/>
      <c r="D109" s="156"/>
      <c r="E109" s="156"/>
      <c r="F109" s="156"/>
      <c r="G109" s="157"/>
    </row>
    <row r="110" spans="1:7" ht="21" customHeight="1" x14ac:dyDescent="0.25">
      <c r="A110" s="158" t="s">
        <v>949</v>
      </c>
      <c r="B110" s="159"/>
      <c r="C110" s="159"/>
      <c r="D110" s="159"/>
      <c r="E110" s="159"/>
      <c r="F110" s="159"/>
      <c r="G110" s="160"/>
    </row>
    <row r="111" spans="1:7" ht="21" customHeight="1" x14ac:dyDescent="0.25">
      <c r="A111" s="8" t="s">
        <v>105</v>
      </c>
      <c r="B111" s="152"/>
      <c r="C111" s="153"/>
      <c r="D111" s="153"/>
      <c r="E111" s="153"/>
      <c r="F111" s="153"/>
      <c r="G111" s="154"/>
    </row>
    <row r="112" spans="1:7" ht="21" customHeight="1" x14ac:dyDescent="0.25">
      <c r="A112" s="8" t="s">
        <v>106</v>
      </c>
      <c r="B112" s="152"/>
      <c r="C112" s="153"/>
      <c r="D112" s="153"/>
      <c r="E112" s="153"/>
      <c r="F112" s="153"/>
      <c r="G112" s="154"/>
    </row>
    <row r="113" spans="1:7" ht="21" customHeight="1" x14ac:dyDescent="0.25">
      <c r="A113" s="8" t="s">
        <v>107</v>
      </c>
      <c r="B113" s="155" t="s">
        <v>96</v>
      </c>
      <c r="C113" s="156"/>
      <c r="D113" s="156"/>
      <c r="E113" s="156"/>
      <c r="F113" s="156"/>
      <c r="G113" s="157"/>
    </row>
    <row r="114" spans="1:7" ht="21" customHeight="1" x14ac:dyDescent="0.25">
      <c r="A114" s="158" t="s">
        <v>952</v>
      </c>
      <c r="B114" s="159"/>
      <c r="C114" s="159"/>
      <c r="D114" s="159"/>
      <c r="E114" s="159"/>
      <c r="F114" s="159"/>
      <c r="G114" s="160"/>
    </row>
    <row r="115" spans="1:7" ht="21" customHeight="1" x14ac:dyDescent="0.25">
      <c r="A115" s="8" t="s">
        <v>105</v>
      </c>
      <c r="B115" s="152"/>
      <c r="C115" s="153"/>
      <c r="D115" s="153"/>
      <c r="E115" s="153"/>
      <c r="F115" s="153"/>
      <c r="G115" s="154"/>
    </row>
    <row r="116" spans="1:7" ht="21" customHeight="1" x14ac:dyDescent="0.25">
      <c r="A116" s="8" t="s">
        <v>106</v>
      </c>
      <c r="B116" s="152"/>
      <c r="C116" s="153"/>
      <c r="D116" s="153"/>
      <c r="E116" s="153"/>
      <c r="F116" s="153"/>
      <c r="G116" s="154"/>
    </row>
    <row r="117" spans="1:7" ht="31.5" customHeight="1" x14ac:dyDescent="0.25">
      <c r="A117" s="8" t="s">
        <v>107</v>
      </c>
      <c r="B117" s="155" t="s">
        <v>963</v>
      </c>
      <c r="C117" s="156"/>
      <c r="D117" s="156"/>
      <c r="E117" s="156"/>
      <c r="F117" s="156"/>
      <c r="G117" s="157"/>
    </row>
    <row r="118" spans="1:7" ht="21" customHeight="1" x14ac:dyDescent="0.25">
      <c r="A118" s="158" t="s">
        <v>955</v>
      </c>
      <c r="B118" s="159"/>
      <c r="C118" s="159"/>
      <c r="D118" s="159"/>
      <c r="E118" s="159"/>
      <c r="F118" s="159"/>
      <c r="G118" s="160"/>
    </row>
    <row r="119" spans="1:7" ht="21" customHeight="1" x14ac:dyDescent="0.25">
      <c r="A119" s="8" t="s">
        <v>105</v>
      </c>
      <c r="B119" s="152"/>
      <c r="C119" s="153"/>
      <c r="D119" s="153"/>
      <c r="E119" s="153"/>
      <c r="F119" s="153"/>
      <c r="G119" s="154"/>
    </row>
    <row r="120" spans="1:7" ht="21" customHeight="1" x14ac:dyDescent="0.25">
      <c r="A120" s="8" t="s">
        <v>106</v>
      </c>
      <c r="B120" s="152"/>
      <c r="C120" s="153"/>
      <c r="D120" s="153"/>
      <c r="E120" s="153"/>
      <c r="F120" s="153"/>
      <c r="G120" s="154"/>
    </row>
    <row r="121" spans="1:7" ht="21" customHeight="1" x14ac:dyDescent="0.25">
      <c r="A121" s="8" t="s">
        <v>107</v>
      </c>
      <c r="B121" s="155" t="s">
        <v>96</v>
      </c>
      <c r="C121" s="156"/>
      <c r="D121" s="156"/>
      <c r="E121" s="156"/>
      <c r="F121" s="156"/>
      <c r="G121" s="157"/>
    </row>
    <row r="122" spans="1:7" ht="21" customHeight="1" x14ac:dyDescent="0.25">
      <c r="A122" s="165"/>
      <c r="B122" s="166"/>
      <c r="C122" s="166"/>
      <c r="D122" s="166"/>
      <c r="E122" s="166"/>
      <c r="F122" s="166"/>
      <c r="G122" s="167"/>
    </row>
    <row r="123" spans="1:7" ht="21" customHeight="1" x14ac:dyDescent="0.25"/>
    <row r="124" spans="1:7" ht="21" customHeight="1" x14ac:dyDescent="0.25"/>
    <row r="125" spans="1:7" ht="21" customHeight="1" x14ac:dyDescent="0.25"/>
    <row r="126" spans="1:7" ht="21" customHeight="1" x14ac:dyDescent="0.25"/>
    <row r="127" spans="1:7" ht="21" customHeight="1" x14ac:dyDescent="0.25"/>
    <row r="128" spans="1:7" ht="21" customHeight="1" x14ac:dyDescent="0.25"/>
    <row r="132" ht="18.75" customHeight="1" x14ac:dyDescent="0.25"/>
    <row r="133" ht="18.75" customHeight="1" x14ac:dyDescent="0.25"/>
    <row r="134" ht="18.75" customHeight="1" x14ac:dyDescent="0.25"/>
    <row r="135" ht="18.75" customHeight="1" x14ac:dyDescent="0.25"/>
    <row r="136" ht="18.75" customHeight="1" x14ac:dyDescent="0.25"/>
    <row r="137" ht="18.75" customHeight="1" x14ac:dyDescent="0.25"/>
    <row r="138" ht="18.75" customHeight="1" x14ac:dyDescent="0.25"/>
    <row r="139" ht="18.75" customHeight="1" x14ac:dyDescent="0.25"/>
    <row r="140" ht="18.75" customHeight="1" x14ac:dyDescent="0.25"/>
    <row r="141" ht="18.75" customHeight="1" x14ac:dyDescent="0.25"/>
    <row r="142" ht="18.75" customHeight="1" x14ac:dyDescent="0.25"/>
    <row r="143" ht="18.75" customHeight="1" x14ac:dyDescent="0.25"/>
    <row r="144"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sheetData>
  <mergeCells count="160">
    <mergeCell ref="B119:G119"/>
    <mergeCell ref="B120:G120"/>
    <mergeCell ref="B121:G121"/>
    <mergeCell ref="A122:G122"/>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showGridLines="0" workbookViewId="0">
      <selection sqref="A1:C1"/>
    </sheetView>
  </sheetViews>
  <sheetFormatPr baseColWidth="10" defaultRowHeight="15" x14ac:dyDescent="0.25"/>
  <cols>
    <col min="1" max="3" width="45.7109375" bestFit="1" customWidth="1"/>
    <col min="4" max="4" width="23"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964</v>
      </c>
      <c r="E4" s="90"/>
      <c r="F4" s="90"/>
      <c r="G4" s="91"/>
    </row>
    <row r="5" spans="1:7" x14ac:dyDescent="0.25">
      <c r="A5" s="86" t="s">
        <v>4</v>
      </c>
      <c r="B5" s="87"/>
      <c r="C5" s="88"/>
      <c r="D5" s="89" t="s">
        <v>5</v>
      </c>
      <c r="E5" s="90"/>
      <c r="F5" s="90"/>
      <c r="G5" s="91"/>
    </row>
    <row r="6" spans="1:7" x14ac:dyDescent="0.25">
      <c r="A6" s="86" t="s">
        <v>6</v>
      </c>
      <c r="B6" s="87"/>
      <c r="C6" s="88"/>
      <c r="D6" s="89" t="s">
        <v>965</v>
      </c>
      <c r="E6" s="90"/>
      <c r="F6" s="90"/>
      <c r="G6" s="91"/>
    </row>
    <row r="7" spans="1:7" x14ac:dyDescent="0.25">
      <c r="A7" s="86" t="s">
        <v>8</v>
      </c>
      <c r="B7" s="87"/>
      <c r="C7" s="88"/>
      <c r="D7" s="168" t="s">
        <v>1512</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5" t="s">
        <v>230</v>
      </c>
      <c r="D17" s="105"/>
      <c r="E17" s="105"/>
      <c r="F17" s="105"/>
      <c r="G17" s="106"/>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30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15056.531363</v>
      </c>
      <c r="D36" s="70"/>
      <c r="E36" s="68">
        <v>3936.2209050000001</v>
      </c>
      <c r="F36" s="68">
        <v>3454.8862554000011</v>
      </c>
      <c r="G36" s="68">
        <v>87.771655574803191</v>
      </c>
    </row>
    <row r="37" spans="1:7" x14ac:dyDescent="0.25">
      <c r="A37" s="127" t="s">
        <v>39</v>
      </c>
      <c r="B37" s="128"/>
      <c r="C37" s="69">
        <v>14512.448597839999</v>
      </c>
      <c r="D37" s="70"/>
      <c r="E37" s="68">
        <v>3457.1570097000008</v>
      </c>
      <c r="F37" s="68">
        <v>3454.8862554000011</v>
      </c>
      <c r="G37" s="68">
        <v>99.934317293266446</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966</v>
      </c>
      <c r="C45" s="147" t="s">
        <v>169</v>
      </c>
      <c r="D45" s="147" t="s">
        <v>170</v>
      </c>
      <c r="E45" s="147" t="s">
        <v>122</v>
      </c>
      <c r="F45" s="3" t="s">
        <v>58</v>
      </c>
      <c r="G45" s="4"/>
    </row>
    <row r="46" spans="1:7" ht="90.75" customHeight="1" x14ac:dyDescent="0.25">
      <c r="A46" s="6" t="s">
        <v>171</v>
      </c>
      <c r="B46" s="148"/>
      <c r="C46" s="148"/>
      <c r="D46" s="148"/>
      <c r="E46" s="148"/>
      <c r="F46" s="3" t="s">
        <v>60</v>
      </c>
      <c r="G46" s="4"/>
    </row>
    <row r="47" spans="1:7" x14ac:dyDescent="0.25">
      <c r="A47" s="144" t="s">
        <v>44</v>
      </c>
      <c r="B47" s="144" t="s">
        <v>45</v>
      </c>
      <c r="C47" s="144" t="s">
        <v>46</v>
      </c>
      <c r="D47" s="144" t="s">
        <v>47</v>
      </c>
      <c r="E47" s="144" t="s">
        <v>48</v>
      </c>
      <c r="F47" s="3" t="s">
        <v>49</v>
      </c>
      <c r="G47" s="3">
        <v>76</v>
      </c>
    </row>
    <row r="48" spans="1:7" x14ac:dyDescent="0.25">
      <c r="A48" s="145"/>
      <c r="B48" s="145"/>
      <c r="C48" s="145"/>
      <c r="D48" s="145"/>
      <c r="E48" s="145"/>
      <c r="F48" s="3" t="s">
        <v>50</v>
      </c>
      <c r="G48" s="3">
        <v>76</v>
      </c>
    </row>
    <row r="49" spans="1:7" x14ac:dyDescent="0.25">
      <c r="A49" s="145"/>
      <c r="B49" s="145"/>
      <c r="C49" s="145"/>
      <c r="D49" s="145"/>
      <c r="E49" s="145"/>
      <c r="F49" s="3" t="s">
        <v>51</v>
      </c>
      <c r="G49" s="4"/>
    </row>
    <row r="50" spans="1:7" x14ac:dyDescent="0.25">
      <c r="A50" s="146"/>
      <c r="B50" s="146"/>
      <c r="C50" s="146"/>
      <c r="D50" s="146"/>
      <c r="E50" s="146"/>
      <c r="F50" s="3" t="s">
        <v>52</v>
      </c>
      <c r="G50" s="4"/>
    </row>
    <row r="51" spans="1:7" x14ac:dyDescent="0.25">
      <c r="A51" s="7"/>
      <c r="B51" s="147" t="s">
        <v>966</v>
      </c>
      <c r="C51" s="147" t="s">
        <v>967</v>
      </c>
      <c r="D51" s="147" t="s">
        <v>80</v>
      </c>
      <c r="E51" s="147" t="s">
        <v>69</v>
      </c>
      <c r="F51" s="3" t="s">
        <v>58</v>
      </c>
      <c r="G51" s="3">
        <v>0</v>
      </c>
    </row>
    <row r="52" spans="1:7" ht="93.75" customHeight="1" x14ac:dyDescent="0.25">
      <c r="A52" s="6" t="s">
        <v>968</v>
      </c>
      <c r="B52" s="148"/>
      <c r="C52" s="148"/>
      <c r="D52" s="148"/>
      <c r="E52" s="148"/>
      <c r="F52" s="3" t="s">
        <v>60</v>
      </c>
      <c r="G52" s="4"/>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7</v>
      </c>
    </row>
    <row r="56" spans="1:7" x14ac:dyDescent="0.25">
      <c r="A56" s="145"/>
      <c r="B56" s="145"/>
      <c r="C56" s="145"/>
      <c r="D56" s="145"/>
      <c r="E56" s="145"/>
      <c r="F56" s="3" t="s">
        <v>50</v>
      </c>
      <c r="G56" s="3">
        <v>7</v>
      </c>
    </row>
    <row r="57" spans="1:7" x14ac:dyDescent="0.25">
      <c r="A57" s="145"/>
      <c r="B57" s="145"/>
      <c r="C57" s="145"/>
      <c r="D57" s="145"/>
      <c r="E57" s="145"/>
      <c r="F57" s="3" t="s">
        <v>51</v>
      </c>
      <c r="G57" s="4"/>
    </row>
    <row r="58" spans="1:7" x14ac:dyDescent="0.25">
      <c r="A58" s="146"/>
      <c r="B58" s="146"/>
      <c r="C58" s="146"/>
      <c r="D58" s="146"/>
      <c r="E58" s="146"/>
      <c r="F58" s="3" t="s">
        <v>52</v>
      </c>
      <c r="G58" s="4"/>
    </row>
    <row r="59" spans="1:7" x14ac:dyDescent="0.25">
      <c r="A59" s="7"/>
      <c r="B59" s="147" t="s">
        <v>969</v>
      </c>
      <c r="C59" s="147" t="s">
        <v>970</v>
      </c>
      <c r="D59" s="147" t="s">
        <v>971</v>
      </c>
      <c r="E59" s="147" t="s">
        <v>69</v>
      </c>
      <c r="F59" s="3" t="s">
        <v>58</v>
      </c>
      <c r="G59" s="3">
        <v>0.01</v>
      </c>
    </row>
    <row r="60" spans="1:7" ht="65.25" customHeight="1" x14ac:dyDescent="0.25">
      <c r="A60" s="6" t="s">
        <v>972</v>
      </c>
      <c r="B60" s="148"/>
      <c r="C60" s="148"/>
      <c r="D60" s="148"/>
      <c r="E60" s="148"/>
      <c r="F60" s="3" t="s">
        <v>60</v>
      </c>
      <c r="G60" s="4"/>
    </row>
    <row r="61" spans="1:7" x14ac:dyDescent="0.25">
      <c r="A61" s="144" t="s">
        <v>44</v>
      </c>
      <c r="B61" s="144" t="s">
        <v>45</v>
      </c>
      <c r="C61" s="144" t="s">
        <v>46</v>
      </c>
      <c r="D61" s="144" t="s">
        <v>47</v>
      </c>
      <c r="E61" s="144" t="s">
        <v>48</v>
      </c>
      <c r="F61" s="3" t="s">
        <v>49</v>
      </c>
      <c r="G61" s="3">
        <v>3.66</v>
      </c>
    </row>
    <row r="62" spans="1:7" x14ac:dyDescent="0.25">
      <c r="A62" s="145"/>
      <c r="B62" s="145"/>
      <c r="C62" s="145"/>
      <c r="D62" s="145"/>
      <c r="E62" s="145"/>
      <c r="F62" s="3" t="s">
        <v>50</v>
      </c>
      <c r="G62" s="3">
        <v>3.66</v>
      </c>
    </row>
    <row r="63" spans="1:7" x14ac:dyDescent="0.25">
      <c r="A63" s="145"/>
      <c r="B63" s="145"/>
      <c r="C63" s="145"/>
      <c r="D63" s="145"/>
      <c r="E63" s="145"/>
      <c r="F63" s="3" t="s">
        <v>51</v>
      </c>
      <c r="G63" s="4"/>
    </row>
    <row r="64" spans="1:7" x14ac:dyDescent="0.25">
      <c r="A64" s="146"/>
      <c r="B64" s="146"/>
      <c r="C64" s="146"/>
      <c r="D64" s="146"/>
      <c r="E64" s="146"/>
      <c r="F64" s="3" t="s">
        <v>52</v>
      </c>
      <c r="G64" s="4"/>
    </row>
    <row r="65" spans="1:7" x14ac:dyDescent="0.25">
      <c r="A65" s="7"/>
      <c r="B65" s="147" t="s">
        <v>969</v>
      </c>
      <c r="C65" s="147" t="s">
        <v>973</v>
      </c>
      <c r="D65" s="147" t="s">
        <v>974</v>
      </c>
      <c r="E65" s="147" t="s">
        <v>69</v>
      </c>
      <c r="F65" s="3" t="s">
        <v>58</v>
      </c>
      <c r="G65" s="3">
        <v>0.01</v>
      </c>
    </row>
    <row r="66" spans="1:7" ht="91.5" customHeight="1" x14ac:dyDescent="0.25">
      <c r="A66" s="6" t="s">
        <v>975</v>
      </c>
      <c r="B66" s="148"/>
      <c r="C66" s="148"/>
      <c r="D66" s="148"/>
      <c r="E66" s="148"/>
      <c r="F66" s="3" t="s">
        <v>60</v>
      </c>
      <c r="G66" s="4"/>
    </row>
    <row r="67" spans="1:7" x14ac:dyDescent="0.25">
      <c r="A67" s="132" t="s">
        <v>71</v>
      </c>
      <c r="B67" s="133"/>
      <c r="C67" s="133"/>
      <c r="D67" s="133"/>
      <c r="E67" s="133"/>
      <c r="F67" s="133"/>
      <c r="G67" s="134"/>
    </row>
    <row r="68" spans="1:7" ht="18" customHeight="1" x14ac:dyDescent="0.25">
      <c r="A68" s="135" t="s">
        <v>42</v>
      </c>
      <c r="B68" s="136"/>
      <c r="C68" s="136"/>
      <c r="D68" s="136"/>
      <c r="E68" s="137"/>
      <c r="F68" s="135" t="s">
        <v>43</v>
      </c>
      <c r="G68" s="137"/>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3">
        <v>22.1</v>
      </c>
    </row>
    <row r="72" spans="1:7" x14ac:dyDescent="0.25">
      <c r="A72" s="146"/>
      <c r="B72" s="146"/>
      <c r="C72" s="146"/>
      <c r="D72" s="146"/>
      <c r="E72" s="146"/>
      <c r="F72" s="3" t="s">
        <v>52</v>
      </c>
      <c r="G72" s="3">
        <v>22.1</v>
      </c>
    </row>
    <row r="73" spans="1:7" x14ac:dyDescent="0.25">
      <c r="A73" s="7"/>
      <c r="B73" s="147" t="s">
        <v>976</v>
      </c>
      <c r="C73" s="147" t="s">
        <v>977</v>
      </c>
      <c r="D73" s="147" t="s">
        <v>80</v>
      </c>
      <c r="E73" s="147" t="s">
        <v>81</v>
      </c>
      <c r="F73" s="3" t="s">
        <v>58</v>
      </c>
      <c r="G73" s="3">
        <v>29.1</v>
      </c>
    </row>
    <row r="74" spans="1:7" ht="36.75" x14ac:dyDescent="0.25">
      <c r="A74" s="6" t="s">
        <v>978</v>
      </c>
      <c r="B74" s="148"/>
      <c r="C74" s="148"/>
      <c r="D74" s="148"/>
      <c r="E74" s="148"/>
      <c r="F74" s="3" t="s">
        <v>60</v>
      </c>
      <c r="G74" s="3">
        <v>131.66999999999999</v>
      </c>
    </row>
    <row r="75" spans="1:7" x14ac:dyDescent="0.25">
      <c r="A75" s="144" t="s">
        <v>44</v>
      </c>
      <c r="B75" s="144" t="s">
        <v>45</v>
      </c>
      <c r="C75" s="144" t="s">
        <v>46</v>
      </c>
      <c r="D75" s="144" t="s">
        <v>47</v>
      </c>
      <c r="E75" s="144" t="s">
        <v>48</v>
      </c>
      <c r="F75" s="3" t="s">
        <v>49</v>
      </c>
      <c r="G75" s="3">
        <v>1.4</v>
      </c>
    </row>
    <row r="76" spans="1:7" x14ac:dyDescent="0.25">
      <c r="A76" s="145"/>
      <c r="B76" s="145"/>
      <c r="C76" s="145"/>
      <c r="D76" s="145"/>
      <c r="E76" s="145"/>
      <c r="F76" s="3" t="s">
        <v>50</v>
      </c>
      <c r="G76" s="3">
        <v>1.4</v>
      </c>
    </row>
    <row r="77" spans="1:7" x14ac:dyDescent="0.25">
      <c r="A77" s="145"/>
      <c r="B77" s="145"/>
      <c r="C77" s="145"/>
      <c r="D77" s="145"/>
      <c r="E77" s="145"/>
      <c r="F77" s="3" t="s">
        <v>51</v>
      </c>
      <c r="G77" s="4"/>
    </row>
    <row r="78" spans="1:7" x14ac:dyDescent="0.25">
      <c r="A78" s="146"/>
      <c r="B78" s="146"/>
      <c r="C78" s="146"/>
      <c r="D78" s="146"/>
      <c r="E78" s="146"/>
      <c r="F78" s="3" t="s">
        <v>52</v>
      </c>
      <c r="G78" s="4"/>
    </row>
    <row r="79" spans="1:7" x14ac:dyDescent="0.25">
      <c r="A79" s="7"/>
      <c r="B79" s="147" t="s">
        <v>979</v>
      </c>
      <c r="C79" s="147" t="s">
        <v>980</v>
      </c>
      <c r="D79" s="147" t="s">
        <v>62</v>
      </c>
      <c r="E79" s="147" t="s">
        <v>63</v>
      </c>
      <c r="F79" s="3" t="s">
        <v>58</v>
      </c>
      <c r="G79" s="3">
        <v>0.01</v>
      </c>
    </row>
    <row r="80" spans="1:7" ht="36.75" x14ac:dyDescent="0.25">
      <c r="A80" s="6" t="s">
        <v>981</v>
      </c>
      <c r="B80" s="148"/>
      <c r="C80" s="148"/>
      <c r="D80" s="148"/>
      <c r="E80" s="148"/>
      <c r="F80" s="3" t="s">
        <v>60</v>
      </c>
      <c r="G80" s="4"/>
    </row>
    <row r="81" spans="1:7" x14ac:dyDescent="0.25">
      <c r="A81" s="144" t="s">
        <v>44</v>
      </c>
      <c r="B81" s="144" t="s">
        <v>45</v>
      </c>
      <c r="C81" s="144" t="s">
        <v>46</v>
      </c>
      <c r="D81" s="144" t="s">
        <v>47</v>
      </c>
      <c r="E81" s="144" t="s">
        <v>48</v>
      </c>
      <c r="F81" s="3" t="s">
        <v>49</v>
      </c>
      <c r="G81" s="3">
        <v>98</v>
      </c>
    </row>
    <row r="82" spans="1:7" ht="47.25" customHeight="1" x14ac:dyDescent="0.25">
      <c r="A82" s="145"/>
      <c r="B82" s="145"/>
      <c r="C82" s="145"/>
      <c r="D82" s="145"/>
      <c r="E82" s="145"/>
      <c r="F82" s="3" t="s">
        <v>50</v>
      </c>
      <c r="G82" s="3">
        <v>98</v>
      </c>
    </row>
    <row r="83" spans="1:7" x14ac:dyDescent="0.25">
      <c r="A83" s="145"/>
      <c r="B83" s="145"/>
      <c r="C83" s="145"/>
      <c r="D83" s="145"/>
      <c r="E83" s="145"/>
      <c r="F83" s="3" t="s">
        <v>51</v>
      </c>
      <c r="G83" s="3">
        <v>5</v>
      </c>
    </row>
    <row r="84" spans="1:7" x14ac:dyDescent="0.25">
      <c r="A84" s="146"/>
      <c r="B84" s="146"/>
      <c r="C84" s="146"/>
      <c r="D84" s="146"/>
      <c r="E84" s="146"/>
      <c r="F84" s="3" t="s">
        <v>52</v>
      </c>
      <c r="G84" s="3">
        <v>5</v>
      </c>
    </row>
    <row r="85" spans="1:7" x14ac:dyDescent="0.25">
      <c r="A85" s="7"/>
      <c r="B85" s="147" t="s">
        <v>979</v>
      </c>
      <c r="C85" s="147" t="s">
        <v>982</v>
      </c>
      <c r="D85" s="147" t="s">
        <v>80</v>
      </c>
      <c r="E85" s="147" t="s">
        <v>81</v>
      </c>
      <c r="F85" s="3" t="s">
        <v>58</v>
      </c>
      <c r="G85" s="3">
        <v>10.210000000000001</v>
      </c>
    </row>
    <row r="86" spans="1:7" ht="72" customHeight="1" x14ac:dyDescent="0.25">
      <c r="A86" s="6" t="s">
        <v>983</v>
      </c>
      <c r="B86" s="148"/>
      <c r="C86" s="148"/>
      <c r="D86" s="148"/>
      <c r="E86" s="148"/>
      <c r="F86" s="3" t="s">
        <v>60</v>
      </c>
      <c r="G86" s="3">
        <v>204.2</v>
      </c>
    </row>
    <row r="87" spans="1:7" x14ac:dyDescent="0.25">
      <c r="A87" s="144" t="s">
        <v>44</v>
      </c>
      <c r="B87" s="144" t="s">
        <v>45</v>
      </c>
      <c r="C87" s="144" t="s">
        <v>46</v>
      </c>
      <c r="D87" s="144" t="s">
        <v>47</v>
      </c>
      <c r="E87" s="144" t="s">
        <v>48</v>
      </c>
      <c r="F87" s="3" t="s">
        <v>49</v>
      </c>
      <c r="G87" s="3">
        <v>4.22</v>
      </c>
    </row>
    <row r="88" spans="1:7" ht="72.75" customHeight="1" x14ac:dyDescent="0.25">
      <c r="A88" s="145"/>
      <c r="B88" s="145"/>
      <c r="C88" s="145"/>
      <c r="D88" s="145"/>
      <c r="E88" s="145"/>
      <c r="F88" s="3" t="s">
        <v>50</v>
      </c>
      <c r="G88" s="3">
        <v>4.22</v>
      </c>
    </row>
    <row r="89" spans="1:7" x14ac:dyDescent="0.25">
      <c r="A89" s="145"/>
      <c r="B89" s="145"/>
      <c r="C89" s="145"/>
      <c r="D89" s="145"/>
      <c r="E89" s="145"/>
      <c r="F89" s="3" t="s">
        <v>51</v>
      </c>
      <c r="G89" s="4"/>
    </row>
    <row r="90" spans="1:7" x14ac:dyDescent="0.25">
      <c r="A90" s="146"/>
      <c r="B90" s="146"/>
      <c r="C90" s="146"/>
      <c r="D90" s="146"/>
      <c r="E90" s="146"/>
      <c r="F90" s="3" t="s">
        <v>52</v>
      </c>
      <c r="G90" s="4"/>
    </row>
    <row r="91" spans="1:7" x14ac:dyDescent="0.25">
      <c r="A91" s="7"/>
      <c r="B91" s="147" t="s">
        <v>976</v>
      </c>
      <c r="C91" s="147" t="s">
        <v>984</v>
      </c>
      <c r="D91" s="147" t="s">
        <v>80</v>
      </c>
      <c r="E91" s="147" t="s">
        <v>63</v>
      </c>
      <c r="F91" s="3" t="s">
        <v>58</v>
      </c>
      <c r="G91" s="3">
        <v>0</v>
      </c>
    </row>
    <row r="92" spans="1:7" ht="36.75" x14ac:dyDescent="0.25">
      <c r="A92" s="6" t="s">
        <v>985</v>
      </c>
      <c r="B92" s="148"/>
      <c r="C92" s="148"/>
      <c r="D92" s="148"/>
      <c r="E92" s="148"/>
      <c r="F92" s="3" t="s">
        <v>60</v>
      </c>
      <c r="G92" s="4"/>
    </row>
    <row r="93" spans="1:7" x14ac:dyDescent="0.25">
      <c r="A93" s="132" t="s">
        <v>77</v>
      </c>
      <c r="B93" s="133"/>
      <c r="C93" s="133"/>
      <c r="D93" s="133"/>
      <c r="E93" s="133"/>
      <c r="F93" s="133"/>
      <c r="G93" s="134"/>
    </row>
    <row r="94" spans="1:7" ht="39.75" customHeight="1" x14ac:dyDescent="0.25">
      <c r="A94" s="135" t="s">
        <v>42</v>
      </c>
      <c r="B94" s="136"/>
      <c r="C94" s="136"/>
      <c r="D94" s="136"/>
      <c r="E94" s="137"/>
      <c r="F94" s="135" t="s">
        <v>43</v>
      </c>
      <c r="G94" s="137"/>
    </row>
    <row r="95" spans="1:7" x14ac:dyDescent="0.25">
      <c r="A95" s="144" t="s">
        <v>44</v>
      </c>
      <c r="B95" s="144" t="s">
        <v>45</v>
      </c>
      <c r="C95" s="144" t="s">
        <v>46</v>
      </c>
      <c r="D95" s="144" t="s">
        <v>47</v>
      </c>
      <c r="E95" s="144" t="s">
        <v>48</v>
      </c>
      <c r="F95" s="3" t="s">
        <v>49</v>
      </c>
      <c r="G95" s="3">
        <v>100</v>
      </c>
    </row>
    <row r="96" spans="1:7" x14ac:dyDescent="0.25">
      <c r="A96" s="145"/>
      <c r="B96" s="145"/>
      <c r="C96" s="145"/>
      <c r="D96" s="145"/>
      <c r="E96" s="145"/>
      <c r="F96" s="3" t="s">
        <v>50</v>
      </c>
      <c r="G96" s="3">
        <v>100</v>
      </c>
    </row>
    <row r="97" spans="1:7" x14ac:dyDescent="0.25">
      <c r="A97" s="145"/>
      <c r="B97" s="145"/>
      <c r="C97" s="145"/>
      <c r="D97" s="145"/>
      <c r="E97" s="145"/>
      <c r="F97" s="3" t="s">
        <v>51</v>
      </c>
      <c r="G97" s="4"/>
    </row>
    <row r="98" spans="1:7" x14ac:dyDescent="0.25">
      <c r="A98" s="146"/>
      <c r="B98" s="146"/>
      <c r="C98" s="146"/>
      <c r="D98" s="146"/>
      <c r="E98" s="146"/>
      <c r="F98" s="3" t="s">
        <v>52</v>
      </c>
      <c r="G98" s="4"/>
    </row>
    <row r="99" spans="1:7" x14ac:dyDescent="0.25">
      <c r="A99" s="7"/>
      <c r="B99" s="147" t="s">
        <v>986</v>
      </c>
      <c r="C99" s="147" t="s">
        <v>987</v>
      </c>
      <c r="D99" s="147" t="s">
        <v>80</v>
      </c>
      <c r="E99" s="147" t="s">
        <v>81</v>
      </c>
      <c r="F99" s="3" t="s">
        <v>58</v>
      </c>
      <c r="G99" s="3">
        <v>0</v>
      </c>
    </row>
    <row r="100" spans="1:7" ht="47.25" customHeight="1" x14ac:dyDescent="0.25">
      <c r="A100" s="6" t="s">
        <v>988</v>
      </c>
      <c r="B100" s="148"/>
      <c r="C100" s="148"/>
      <c r="D100" s="148"/>
      <c r="E100" s="148"/>
      <c r="F100" s="3" t="s">
        <v>60</v>
      </c>
      <c r="G100" s="4"/>
    </row>
    <row r="101" spans="1:7" x14ac:dyDescent="0.25">
      <c r="A101" s="144" t="s">
        <v>44</v>
      </c>
      <c r="B101" s="144" t="s">
        <v>45</v>
      </c>
      <c r="C101" s="144" t="s">
        <v>46</v>
      </c>
      <c r="D101" s="144" t="s">
        <v>47</v>
      </c>
      <c r="E101" s="144" t="s">
        <v>48</v>
      </c>
      <c r="F101" s="3" t="s">
        <v>49</v>
      </c>
      <c r="G101" s="3">
        <v>100</v>
      </c>
    </row>
    <row r="102" spans="1:7" ht="34.5" customHeight="1" x14ac:dyDescent="0.25">
      <c r="A102" s="145"/>
      <c r="B102" s="145"/>
      <c r="C102" s="145"/>
      <c r="D102" s="145"/>
      <c r="E102" s="145"/>
      <c r="F102" s="3" t="s">
        <v>50</v>
      </c>
      <c r="G102" s="3">
        <v>100</v>
      </c>
    </row>
    <row r="103" spans="1:7" ht="21" customHeight="1" x14ac:dyDescent="0.25">
      <c r="A103" s="145"/>
      <c r="B103" s="145"/>
      <c r="C103" s="145"/>
      <c r="D103" s="145"/>
      <c r="E103" s="145"/>
      <c r="F103" s="3" t="s">
        <v>51</v>
      </c>
      <c r="G103" s="4"/>
    </row>
    <row r="104" spans="1:7" ht="21" customHeight="1" x14ac:dyDescent="0.25">
      <c r="A104" s="146"/>
      <c r="B104" s="146"/>
      <c r="C104" s="146"/>
      <c r="D104" s="146"/>
      <c r="E104" s="146"/>
      <c r="F104" s="3" t="s">
        <v>52</v>
      </c>
      <c r="G104" s="4"/>
    </row>
    <row r="105" spans="1:7" ht="21" customHeight="1" x14ac:dyDescent="0.25">
      <c r="A105" s="7"/>
      <c r="B105" s="147" t="s">
        <v>986</v>
      </c>
      <c r="C105" s="147" t="s">
        <v>989</v>
      </c>
      <c r="D105" s="147" t="s">
        <v>80</v>
      </c>
      <c r="E105" s="147" t="s">
        <v>81</v>
      </c>
      <c r="F105" s="3" t="s">
        <v>58</v>
      </c>
      <c r="G105" s="3">
        <v>12.04</v>
      </c>
    </row>
    <row r="106" spans="1:7" ht="56.25" customHeight="1" x14ac:dyDescent="0.25">
      <c r="A106" s="6" t="s">
        <v>990</v>
      </c>
      <c r="B106" s="148"/>
      <c r="C106" s="148"/>
      <c r="D106" s="148"/>
      <c r="E106" s="148"/>
      <c r="F106" s="3" t="s">
        <v>60</v>
      </c>
      <c r="G106" s="4"/>
    </row>
    <row r="107" spans="1:7" ht="21" customHeight="1" x14ac:dyDescent="0.25">
      <c r="A107" s="144" t="s">
        <v>44</v>
      </c>
      <c r="B107" s="144" t="s">
        <v>45</v>
      </c>
      <c r="C107" s="144" t="s">
        <v>46</v>
      </c>
      <c r="D107" s="144" t="s">
        <v>47</v>
      </c>
      <c r="E107" s="144" t="s">
        <v>48</v>
      </c>
      <c r="F107" s="3" t="s">
        <v>49</v>
      </c>
      <c r="G107" s="3">
        <v>100</v>
      </c>
    </row>
    <row r="108" spans="1:7" ht="21" customHeight="1" x14ac:dyDescent="0.25">
      <c r="A108" s="145"/>
      <c r="B108" s="145"/>
      <c r="C108" s="145"/>
      <c r="D108" s="145"/>
      <c r="E108" s="145"/>
      <c r="F108" s="3" t="s">
        <v>50</v>
      </c>
      <c r="G108" s="3">
        <v>100</v>
      </c>
    </row>
    <row r="109" spans="1:7" ht="21" customHeight="1" x14ac:dyDescent="0.25">
      <c r="A109" s="145"/>
      <c r="B109" s="145"/>
      <c r="C109" s="145"/>
      <c r="D109" s="145"/>
      <c r="E109" s="145"/>
      <c r="F109" s="3" t="s">
        <v>51</v>
      </c>
      <c r="G109" s="3">
        <v>26.7</v>
      </c>
    </row>
    <row r="110" spans="1:7" ht="35.25" customHeight="1" x14ac:dyDescent="0.25">
      <c r="A110" s="146"/>
      <c r="B110" s="146"/>
      <c r="C110" s="146"/>
      <c r="D110" s="146"/>
      <c r="E110" s="146"/>
      <c r="F110" s="3" t="s">
        <v>52</v>
      </c>
      <c r="G110" s="3">
        <v>26.7</v>
      </c>
    </row>
    <row r="111" spans="1:7" ht="21" customHeight="1" x14ac:dyDescent="0.25">
      <c r="A111" s="7"/>
      <c r="B111" s="147" t="s">
        <v>991</v>
      </c>
      <c r="C111" s="147" t="s">
        <v>992</v>
      </c>
      <c r="D111" s="147" t="s">
        <v>80</v>
      </c>
      <c r="E111" s="147" t="s">
        <v>81</v>
      </c>
      <c r="F111" s="3" t="s">
        <v>58</v>
      </c>
      <c r="G111" s="3">
        <v>0</v>
      </c>
    </row>
    <row r="112" spans="1:7" ht="21" customHeight="1" x14ac:dyDescent="0.25">
      <c r="A112" s="6" t="s">
        <v>993</v>
      </c>
      <c r="B112" s="148"/>
      <c r="C112" s="148"/>
      <c r="D112" s="148"/>
      <c r="E112" s="148"/>
      <c r="F112" s="3" t="s">
        <v>60</v>
      </c>
      <c r="G112" s="3">
        <v>0</v>
      </c>
    </row>
    <row r="113" spans="1:7" ht="21" customHeight="1" x14ac:dyDescent="0.25">
      <c r="A113" s="144" t="s">
        <v>44</v>
      </c>
      <c r="B113" s="144" t="s">
        <v>45</v>
      </c>
      <c r="C113" s="144" t="s">
        <v>46</v>
      </c>
      <c r="D113" s="144" t="s">
        <v>47</v>
      </c>
      <c r="E113" s="144" t="s">
        <v>48</v>
      </c>
      <c r="F113" s="3" t="s">
        <v>49</v>
      </c>
      <c r="G113" s="3">
        <v>100</v>
      </c>
    </row>
    <row r="114" spans="1:7" ht="21" customHeight="1" x14ac:dyDescent="0.25">
      <c r="A114" s="145"/>
      <c r="B114" s="145"/>
      <c r="C114" s="145"/>
      <c r="D114" s="145"/>
      <c r="E114" s="145"/>
      <c r="F114" s="3" t="s">
        <v>50</v>
      </c>
      <c r="G114" s="3">
        <v>100</v>
      </c>
    </row>
    <row r="115" spans="1:7" ht="21" customHeight="1" x14ac:dyDescent="0.25">
      <c r="A115" s="145"/>
      <c r="B115" s="145"/>
      <c r="C115" s="145"/>
      <c r="D115" s="145"/>
      <c r="E115" s="145"/>
      <c r="F115" s="3" t="s">
        <v>51</v>
      </c>
      <c r="G115" s="3">
        <v>34.92</v>
      </c>
    </row>
    <row r="116" spans="1:7" ht="21" customHeight="1" x14ac:dyDescent="0.25">
      <c r="A116" s="146"/>
      <c r="B116" s="146"/>
      <c r="C116" s="146"/>
      <c r="D116" s="146"/>
      <c r="E116" s="146"/>
      <c r="F116" s="3" t="s">
        <v>52</v>
      </c>
      <c r="G116" s="3">
        <v>34.92</v>
      </c>
    </row>
    <row r="117" spans="1:7" ht="21" customHeight="1" x14ac:dyDescent="0.25">
      <c r="A117" s="7"/>
      <c r="B117" s="147" t="s">
        <v>991</v>
      </c>
      <c r="C117" s="147" t="s">
        <v>994</v>
      </c>
      <c r="D117" s="147" t="s">
        <v>80</v>
      </c>
      <c r="E117" s="147" t="s">
        <v>81</v>
      </c>
      <c r="F117" s="3" t="s">
        <v>58</v>
      </c>
      <c r="G117" s="3">
        <v>33.85</v>
      </c>
    </row>
    <row r="118" spans="1:7" ht="31.5" customHeight="1" x14ac:dyDescent="0.25">
      <c r="A118" s="6" t="s">
        <v>995</v>
      </c>
      <c r="B118" s="148"/>
      <c r="C118" s="148"/>
      <c r="D118" s="148"/>
      <c r="E118" s="148"/>
      <c r="F118" s="3" t="s">
        <v>60</v>
      </c>
      <c r="G118" s="3">
        <v>96.94</v>
      </c>
    </row>
    <row r="119" spans="1:7" ht="21" customHeight="1" x14ac:dyDescent="0.25">
      <c r="A119" s="144" t="s">
        <v>44</v>
      </c>
      <c r="B119" s="144" t="s">
        <v>45</v>
      </c>
      <c r="C119" s="144" t="s">
        <v>46</v>
      </c>
      <c r="D119" s="144" t="s">
        <v>47</v>
      </c>
      <c r="E119" s="144" t="s">
        <v>48</v>
      </c>
      <c r="F119" s="3" t="s">
        <v>49</v>
      </c>
      <c r="G119" s="3">
        <v>100</v>
      </c>
    </row>
    <row r="120" spans="1:7" ht="21" customHeight="1" x14ac:dyDescent="0.25">
      <c r="A120" s="145"/>
      <c r="B120" s="145"/>
      <c r="C120" s="145"/>
      <c r="D120" s="145"/>
      <c r="E120" s="145"/>
      <c r="F120" s="3" t="s">
        <v>50</v>
      </c>
      <c r="G120" s="3">
        <v>100</v>
      </c>
    </row>
    <row r="121" spans="1:7" ht="21" customHeight="1" x14ac:dyDescent="0.25">
      <c r="A121" s="145"/>
      <c r="B121" s="145"/>
      <c r="C121" s="145"/>
      <c r="D121" s="145"/>
      <c r="E121" s="145"/>
      <c r="F121" s="3" t="s">
        <v>51</v>
      </c>
      <c r="G121" s="4"/>
    </row>
    <row r="122" spans="1:7" ht="21" customHeight="1" x14ac:dyDescent="0.25">
      <c r="A122" s="146"/>
      <c r="B122" s="146"/>
      <c r="C122" s="146"/>
      <c r="D122" s="146"/>
      <c r="E122" s="146"/>
      <c r="F122" s="3" t="s">
        <v>52</v>
      </c>
      <c r="G122" s="4"/>
    </row>
    <row r="123" spans="1:7" ht="21" customHeight="1" x14ac:dyDescent="0.25">
      <c r="A123" s="7"/>
      <c r="B123" s="147" t="s">
        <v>986</v>
      </c>
      <c r="C123" s="147" t="s">
        <v>996</v>
      </c>
      <c r="D123" s="147" t="s">
        <v>80</v>
      </c>
      <c r="E123" s="147" t="s">
        <v>81</v>
      </c>
      <c r="F123" s="3" t="s">
        <v>58</v>
      </c>
      <c r="G123" s="3">
        <v>0</v>
      </c>
    </row>
    <row r="124" spans="1:7" ht="36" customHeight="1" x14ac:dyDescent="0.25">
      <c r="A124" s="6" t="s">
        <v>997</v>
      </c>
      <c r="B124" s="148"/>
      <c r="C124" s="148"/>
      <c r="D124" s="148"/>
      <c r="E124" s="148"/>
      <c r="F124" s="3" t="s">
        <v>60</v>
      </c>
      <c r="G124" s="4"/>
    </row>
    <row r="125" spans="1:7" ht="21" customHeight="1" x14ac:dyDescent="0.25">
      <c r="A125" s="144" t="s">
        <v>44</v>
      </c>
      <c r="B125" s="144" t="s">
        <v>45</v>
      </c>
      <c r="C125" s="144" t="s">
        <v>46</v>
      </c>
      <c r="D125" s="144" t="s">
        <v>47</v>
      </c>
      <c r="E125" s="144" t="s">
        <v>48</v>
      </c>
      <c r="F125" s="3" t="s">
        <v>49</v>
      </c>
      <c r="G125" s="3">
        <v>100</v>
      </c>
    </row>
    <row r="126" spans="1:7" ht="21" customHeight="1" x14ac:dyDescent="0.25">
      <c r="A126" s="145"/>
      <c r="B126" s="145"/>
      <c r="C126" s="145"/>
      <c r="D126" s="145"/>
      <c r="E126" s="145"/>
      <c r="F126" s="3" t="s">
        <v>50</v>
      </c>
      <c r="G126" s="3">
        <v>100</v>
      </c>
    </row>
    <row r="127" spans="1:7" ht="21" customHeight="1" x14ac:dyDescent="0.25">
      <c r="A127" s="145"/>
      <c r="B127" s="145"/>
      <c r="C127" s="145"/>
      <c r="D127" s="145"/>
      <c r="E127" s="145"/>
      <c r="F127" s="3" t="s">
        <v>51</v>
      </c>
      <c r="G127" s="3">
        <v>13.79</v>
      </c>
    </row>
    <row r="128" spans="1:7" ht="21" customHeight="1" x14ac:dyDescent="0.25">
      <c r="A128" s="146"/>
      <c r="B128" s="146"/>
      <c r="C128" s="146"/>
      <c r="D128" s="146"/>
      <c r="E128" s="146"/>
      <c r="F128" s="3" t="s">
        <v>52</v>
      </c>
      <c r="G128" s="3">
        <v>13.79</v>
      </c>
    </row>
    <row r="129" spans="1:7" ht="21" customHeight="1" x14ac:dyDescent="0.25">
      <c r="A129" s="7"/>
      <c r="B129" s="147" t="s">
        <v>986</v>
      </c>
      <c r="C129" s="147" t="s">
        <v>998</v>
      </c>
      <c r="D129" s="147" t="s">
        <v>80</v>
      </c>
      <c r="E129" s="147" t="s">
        <v>81</v>
      </c>
      <c r="F129" s="3" t="s">
        <v>58</v>
      </c>
      <c r="G129" s="3">
        <v>11.31</v>
      </c>
    </row>
    <row r="130" spans="1:7" ht="44.25" customHeight="1" x14ac:dyDescent="0.25">
      <c r="A130" s="6" t="s">
        <v>999</v>
      </c>
      <c r="B130" s="148"/>
      <c r="C130" s="148"/>
      <c r="D130" s="148"/>
      <c r="E130" s="148"/>
      <c r="F130" s="3" t="s">
        <v>60</v>
      </c>
      <c r="G130" s="3">
        <v>82.02</v>
      </c>
    </row>
    <row r="131" spans="1:7" x14ac:dyDescent="0.25">
      <c r="A131" s="144" t="s">
        <v>44</v>
      </c>
      <c r="B131" s="144" t="s">
        <v>45</v>
      </c>
      <c r="C131" s="144" t="s">
        <v>46</v>
      </c>
      <c r="D131" s="144" t="s">
        <v>47</v>
      </c>
      <c r="E131" s="144" t="s">
        <v>48</v>
      </c>
      <c r="F131" s="3" t="s">
        <v>49</v>
      </c>
      <c r="G131" s="3">
        <v>100</v>
      </c>
    </row>
    <row r="132" spans="1:7" x14ac:dyDescent="0.25">
      <c r="A132" s="145"/>
      <c r="B132" s="145"/>
      <c r="C132" s="145"/>
      <c r="D132" s="145"/>
      <c r="E132" s="145"/>
      <c r="F132" s="3" t="s">
        <v>50</v>
      </c>
      <c r="G132" s="3">
        <v>100</v>
      </c>
    </row>
    <row r="133" spans="1:7" ht="18.75" customHeight="1" x14ac:dyDescent="0.25">
      <c r="A133" s="145"/>
      <c r="B133" s="145"/>
      <c r="C133" s="145"/>
      <c r="D133" s="145"/>
      <c r="E133" s="145"/>
      <c r="F133" s="3" t="s">
        <v>51</v>
      </c>
      <c r="G133" s="3">
        <v>31.1</v>
      </c>
    </row>
    <row r="134" spans="1:7" ht="18.75" customHeight="1" x14ac:dyDescent="0.25">
      <c r="A134" s="146"/>
      <c r="B134" s="146"/>
      <c r="C134" s="146"/>
      <c r="D134" s="146"/>
      <c r="E134" s="146"/>
      <c r="F134" s="3" t="s">
        <v>52</v>
      </c>
      <c r="G134" s="3">
        <v>31.1</v>
      </c>
    </row>
    <row r="135" spans="1:7" ht="18.75" customHeight="1" x14ac:dyDescent="0.25">
      <c r="A135" s="7"/>
      <c r="B135" s="147" t="s">
        <v>991</v>
      </c>
      <c r="C135" s="147" t="s">
        <v>1000</v>
      </c>
      <c r="D135" s="147" t="s">
        <v>80</v>
      </c>
      <c r="E135" s="147" t="s">
        <v>81</v>
      </c>
      <c r="F135" s="3" t="s">
        <v>58</v>
      </c>
      <c r="G135" s="3">
        <v>37.21</v>
      </c>
    </row>
    <row r="136" spans="1:7" ht="40.5" customHeight="1" x14ac:dyDescent="0.25">
      <c r="A136" s="6" t="s">
        <v>1001</v>
      </c>
      <c r="B136" s="148"/>
      <c r="C136" s="148"/>
      <c r="D136" s="148"/>
      <c r="E136" s="148"/>
      <c r="F136" s="3" t="s">
        <v>60</v>
      </c>
      <c r="G136" s="3">
        <v>119.65</v>
      </c>
    </row>
    <row r="137" spans="1:7" ht="18.75" customHeight="1" x14ac:dyDescent="0.25">
      <c r="A137" s="144" t="s">
        <v>44</v>
      </c>
      <c r="B137" s="144" t="s">
        <v>45</v>
      </c>
      <c r="C137" s="144" t="s">
        <v>46</v>
      </c>
      <c r="D137" s="144" t="s">
        <v>47</v>
      </c>
      <c r="E137" s="144" t="s">
        <v>48</v>
      </c>
      <c r="F137" s="3" t="s">
        <v>49</v>
      </c>
      <c r="G137" s="3">
        <v>100</v>
      </c>
    </row>
    <row r="138" spans="1:7" ht="18.75" customHeight="1" x14ac:dyDescent="0.25">
      <c r="A138" s="145"/>
      <c r="B138" s="145"/>
      <c r="C138" s="145"/>
      <c r="D138" s="145"/>
      <c r="E138" s="145"/>
      <c r="F138" s="3" t="s">
        <v>50</v>
      </c>
      <c r="G138" s="3">
        <v>100</v>
      </c>
    </row>
    <row r="139" spans="1:7" ht="18.75" customHeight="1" x14ac:dyDescent="0.25">
      <c r="A139" s="145"/>
      <c r="B139" s="145"/>
      <c r="C139" s="145"/>
      <c r="D139" s="145"/>
      <c r="E139" s="145"/>
      <c r="F139" s="3" t="s">
        <v>51</v>
      </c>
      <c r="G139" s="4"/>
    </row>
    <row r="140" spans="1:7" ht="18.75" customHeight="1" x14ac:dyDescent="0.25">
      <c r="A140" s="146"/>
      <c r="B140" s="146"/>
      <c r="C140" s="146"/>
      <c r="D140" s="146"/>
      <c r="E140" s="146"/>
      <c r="F140" s="3" t="s">
        <v>52</v>
      </c>
      <c r="G140" s="4"/>
    </row>
    <row r="141" spans="1:7" ht="18.75" customHeight="1" x14ac:dyDescent="0.25">
      <c r="A141" s="7"/>
      <c r="B141" s="147" t="s">
        <v>986</v>
      </c>
      <c r="C141" s="147" t="s">
        <v>1002</v>
      </c>
      <c r="D141" s="147" t="s">
        <v>80</v>
      </c>
      <c r="E141" s="147" t="s">
        <v>81</v>
      </c>
      <c r="F141" s="3" t="s">
        <v>58</v>
      </c>
      <c r="G141" s="3">
        <v>0</v>
      </c>
    </row>
    <row r="142" spans="1:7" ht="45" customHeight="1" x14ac:dyDescent="0.25">
      <c r="A142" s="6" t="s">
        <v>1003</v>
      </c>
      <c r="B142" s="148"/>
      <c r="C142" s="148"/>
      <c r="D142" s="148"/>
      <c r="E142" s="148"/>
      <c r="F142" s="3" t="s">
        <v>60</v>
      </c>
      <c r="G142" s="4"/>
    </row>
    <row r="143" spans="1:7" ht="18.75" customHeight="1" x14ac:dyDescent="0.25">
      <c r="A143" s="144" t="s">
        <v>44</v>
      </c>
      <c r="B143" s="144" t="s">
        <v>45</v>
      </c>
      <c r="C143" s="144" t="s">
        <v>46</v>
      </c>
      <c r="D143" s="144" t="s">
        <v>47</v>
      </c>
      <c r="E143" s="144" t="s">
        <v>48</v>
      </c>
      <c r="F143" s="3" t="s">
        <v>49</v>
      </c>
      <c r="G143" s="3">
        <v>100</v>
      </c>
    </row>
    <row r="144" spans="1:7" ht="18.75" customHeight="1" x14ac:dyDescent="0.25">
      <c r="A144" s="145"/>
      <c r="B144" s="145"/>
      <c r="C144" s="145"/>
      <c r="D144" s="145"/>
      <c r="E144" s="145"/>
      <c r="F144" s="3" t="s">
        <v>50</v>
      </c>
      <c r="G144" s="3">
        <v>100</v>
      </c>
    </row>
    <row r="145" spans="1:7" ht="18.75" customHeight="1" x14ac:dyDescent="0.25">
      <c r="A145" s="145"/>
      <c r="B145" s="145"/>
      <c r="C145" s="145"/>
      <c r="D145" s="145"/>
      <c r="E145" s="145"/>
      <c r="F145" s="3" t="s">
        <v>51</v>
      </c>
      <c r="G145" s="3">
        <v>30.14</v>
      </c>
    </row>
    <row r="146" spans="1:7" ht="18.75" customHeight="1" x14ac:dyDescent="0.25">
      <c r="A146" s="146"/>
      <c r="B146" s="146"/>
      <c r="C146" s="146"/>
      <c r="D146" s="146"/>
      <c r="E146" s="146"/>
      <c r="F146" s="3" t="s">
        <v>52</v>
      </c>
      <c r="G146" s="3">
        <v>30.14</v>
      </c>
    </row>
    <row r="147" spans="1:7" ht="18.75" customHeight="1" x14ac:dyDescent="0.25">
      <c r="A147" s="7"/>
      <c r="B147" s="147" t="s">
        <v>991</v>
      </c>
      <c r="C147" s="147" t="s">
        <v>1004</v>
      </c>
      <c r="D147" s="147" t="s">
        <v>80</v>
      </c>
      <c r="E147" s="147" t="s">
        <v>81</v>
      </c>
      <c r="F147" s="3" t="s">
        <v>58</v>
      </c>
      <c r="G147" s="3">
        <v>41.04</v>
      </c>
    </row>
    <row r="148" spans="1:7" ht="40.5" customHeight="1" x14ac:dyDescent="0.25">
      <c r="A148" s="6" t="s">
        <v>1005</v>
      </c>
      <c r="B148" s="148"/>
      <c r="C148" s="148"/>
      <c r="D148" s="148"/>
      <c r="E148" s="148"/>
      <c r="F148" s="3" t="s">
        <v>60</v>
      </c>
      <c r="G148" s="3">
        <v>136.16</v>
      </c>
    </row>
    <row r="149" spans="1:7" ht="18.75" customHeight="1" x14ac:dyDescent="0.25">
      <c r="A149" s="144" t="s">
        <v>44</v>
      </c>
      <c r="B149" s="144" t="s">
        <v>45</v>
      </c>
      <c r="C149" s="144" t="s">
        <v>46</v>
      </c>
      <c r="D149" s="144" t="s">
        <v>47</v>
      </c>
      <c r="E149" s="144" t="s">
        <v>48</v>
      </c>
      <c r="F149" s="3" t="s">
        <v>49</v>
      </c>
      <c r="G149" s="3">
        <v>100</v>
      </c>
    </row>
    <row r="150" spans="1:7" ht="18.75" customHeight="1" x14ac:dyDescent="0.25">
      <c r="A150" s="145"/>
      <c r="B150" s="145"/>
      <c r="C150" s="145"/>
      <c r="D150" s="145"/>
      <c r="E150" s="145"/>
      <c r="F150" s="3" t="s">
        <v>50</v>
      </c>
      <c r="G150" s="3">
        <v>100</v>
      </c>
    </row>
    <row r="151" spans="1:7" ht="18.75" customHeight="1" x14ac:dyDescent="0.25">
      <c r="A151" s="145"/>
      <c r="B151" s="145"/>
      <c r="C151" s="145"/>
      <c r="D151" s="145"/>
      <c r="E151" s="145"/>
      <c r="F151" s="3" t="s">
        <v>51</v>
      </c>
      <c r="G151" s="3">
        <v>36.67</v>
      </c>
    </row>
    <row r="152" spans="1:7" ht="18.75" customHeight="1" x14ac:dyDescent="0.25">
      <c r="A152" s="146"/>
      <c r="B152" s="146"/>
      <c r="C152" s="146"/>
      <c r="D152" s="146"/>
      <c r="E152" s="146"/>
      <c r="F152" s="3" t="s">
        <v>52</v>
      </c>
      <c r="G152" s="3">
        <v>36.67</v>
      </c>
    </row>
    <row r="153" spans="1:7" ht="18.75" customHeight="1" x14ac:dyDescent="0.25">
      <c r="A153" s="7"/>
      <c r="B153" s="147" t="s">
        <v>1006</v>
      </c>
      <c r="C153" s="147" t="s">
        <v>1007</v>
      </c>
      <c r="D153" s="147" t="s">
        <v>80</v>
      </c>
      <c r="E153" s="147" t="s">
        <v>81</v>
      </c>
      <c r="F153" s="3" t="s">
        <v>58</v>
      </c>
      <c r="G153" s="3">
        <v>24.18</v>
      </c>
    </row>
    <row r="154" spans="1:7" ht="86.25" customHeight="1" x14ac:dyDescent="0.25">
      <c r="A154" s="6" t="s">
        <v>1008</v>
      </c>
      <c r="B154" s="148"/>
      <c r="C154" s="148"/>
      <c r="D154" s="148"/>
      <c r="E154" s="148"/>
      <c r="F154" s="3" t="s">
        <v>60</v>
      </c>
      <c r="G154" s="3">
        <v>65.94</v>
      </c>
    </row>
    <row r="155" spans="1:7" ht="18.75" customHeight="1" x14ac:dyDescent="0.25">
      <c r="A155" s="144" t="s">
        <v>44</v>
      </c>
      <c r="B155" s="144" t="s">
        <v>45</v>
      </c>
      <c r="C155" s="144" t="s">
        <v>46</v>
      </c>
      <c r="D155" s="144" t="s">
        <v>47</v>
      </c>
      <c r="E155" s="144" t="s">
        <v>48</v>
      </c>
      <c r="F155" s="3" t="s">
        <v>49</v>
      </c>
      <c r="G155" s="3">
        <v>100</v>
      </c>
    </row>
    <row r="156" spans="1:7" ht="18.75" customHeight="1" x14ac:dyDescent="0.25">
      <c r="A156" s="145"/>
      <c r="B156" s="145"/>
      <c r="C156" s="145"/>
      <c r="D156" s="145"/>
      <c r="E156" s="145"/>
      <c r="F156" s="3" t="s">
        <v>50</v>
      </c>
      <c r="G156" s="3">
        <v>100</v>
      </c>
    </row>
    <row r="157" spans="1:7" ht="18.75" customHeight="1" x14ac:dyDescent="0.25">
      <c r="A157" s="145"/>
      <c r="B157" s="145"/>
      <c r="C157" s="145"/>
      <c r="D157" s="145"/>
      <c r="E157" s="145"/>
      <c r="F157" s="3" t="s">
        <v>51</v>
      </c>
      <c r="G157" s="3">
        <v>20.34</v>
      </c>
    </row>
    <row r="158" spans="1:7" ht="18.75" customHeight="1" x14ac:dyDescent="0.25">
      <c r="A158" s="146"/>
      <c r="B158" s="146"/>
      <c r="C158" s="146"/>
      <c r="D158" s="146"/>
      <c r="E158" s="146"/>
      <c r="F158" s="3" t="s">
        <v>52</v>
      </c>
      <c r="G158" s="3">
        <v>20.34</v>
      </c>
    </row>
    <row r="159" spans="1:7" ht="18.75" customHeight="1" x14ac:dyDescent="0.25">
      <c r="A159" s="7"/>
      <c r="B159" s="147" t="s">
        <v>991</v>
      </c>
      <c r="C159" s="147" t="s">
        <v>1009</v>
      </c>
      <c r="D159" s="147" t="s">
        <v>80</v>
      </c>
      <c r="E159" s="147" t="s">
        <v>81</v>
      </c>
      <c r="F159" s="3" t="s">
        <v>58</v>
      </c>
      <c r="G159" s="3">
        <v>11.75</v>
      </c>
    </row>
    <row r="160" spans="1:7" ht="42.75" customHeight="1" x14ac:dyDescent="0.25">
      <c r="A160" s="6" t="s">
        <v>1010</v>
      </c>
      <c r="B160" s="148"/>
      <c r="C160" s="148"/>
      <c r="D160" s="148"/>
      <c r="E160" s="148"/>
      <c r="F160" s="3" t="s">
        <v>60</v>
      </c>
      <c r="G160" s="3">
        <v>57.77</v>
      </c>
    </row>
    <row r="161" spans="1:7" ht="18.75" customHeight="1" x14ac:dyDescent="0.25">
      <c r="A161" s="144" t="s">
        <v>44</v>
      </c>
      <c r="B161" s="144" t="s">
        <v>45</v>
      </c>
      <c r="C161" s="144" t="s">
        <v>46</v>
      </c>
      <c r="D161" s="144" t="s">
        <v>47</v>
      </c>
      <c r="E161" s="144" t="s">
        <v>48</v>
      </c>
      <c r="F161" s="3" t="s">
        <v>49</v>
      </c>
      <c r="G161" s="3">
        <v>100</v>
      </c>
    </row>
    <row r="162" spans="1:7" ht="18.75" customHeight="1" x14ac:dyDescent="0.25">
      <c r="A162" s="145"/>
      <c r="B162" s="145"/>
      <c r="C162" s="145"/>
      <c r="D162" s="145"/>
      <c r="E162" s="145"/>
      <c r="F162" s="3" t="s">
        <v>50</v>
      </c>
      <c r="G162" s="3">
        <v>100</v>
      </c>
    </row>
    <row r="163" spans="1:7" ht="18.75" customHeight="1" x14ac:dyDescent="0.25">
      <c r="A163" s="145"/>
      <c r="B163" s="145"/>
      <c r="C163" s="145"/>
      <c r="D163" s="145"/>
      <c r="E163" s="145"/>
      <c r="F163" s="3" t="s">
        <v>51</v>
      </c>
      <c r="G163" s="3">
        <v>23</v>
      </c>
    </row>
    <row r="164" spans="1:7" x14ac:dyDescent="0.25">
      <c r="A164" s="146"/>
      <c r="B164" s="146"/>
      <c r="C164" s="146"/>
      <c r="D164" s="146"/>
      <c r="E164" s="146"/>
      <c r="F164" s="3" t="s">
        <v>52</v>
      </c>
      <c r="G164" s="3">
        <v>23</v>
      </c>
    </row>
    <row r="165" spans="1:7" x14ac:dyDescent="0.25">
      <c r="A165" s="7"/>
      <c r="B165" s="147" t="s">
        <v>991</v>
      </c>
      <c r="C165" s="147" t="s">
        <v>1011</v>
      </c>
      <c r="D165" s="147" t="s">
        <v>80</v>
      </c>
      <c r="E165" s="147" t="s">
        <v>81</v>
      </c>
      <c r="F165" s="3" t="s">
        <v>58</v>
      </c>
      <c r="G165" s="3">
        <v>29.1</v>
      </c>
    </row>
    <row r="166" spans="1:7" ht="36.75" x14ac:dyDescent="0.25">
      <c r="A166" s="6" t="s">
        <v>1012</v>
      </c>
      <c r="B166" s="148"/>
      <c r="C166" s="148"/>
      <c r="D166" s="148"/>
      <c r="E166" s="148"/>
      <c r="F166" s="3" t="s">
        <v>60</v>
      </c>
      <c r="G166" s="3">
        <v>126.52</v>
      </c>
    </row>
    <row r="167" spans="1:7" x14ac:dyDescent="0.25">
      <c r="A167" s="144" t="s">
        <v>44</v>
      </c>
      <c r="B167" s="144" t="s">
        <v>45</v>
      </c>
      <c r="C167" s="144" t="s">
        <v>46</v>
      </c>
      <c r="D167" s="144" t="s">
        <v>47</v>
      </c>
      <c r="E167" s="144" t="s">
        <v>48</v>
      </c>
      <c r="F167" s="3" t="s">
        <v>49</v>
      </c>
      <c r="G167" s="3">
        <v>100</v>
      </c>
    </row>
    <row r="168" spans="1:7" x14ac:dyDescent="0.25">
      <c r="A168" s="145"/>
      <c r="B168" s="145"/>
      <c r="C168" s="145"/>
      <c r="D168" s="145"/>
      <c r="E168" s="145"/>
      <c r="F168" s="3" t="s">
        <v>50</v>
      </c>
      <c r="G168" s="3">
        <v>100</v>
      </c>
    </row>
    <row r="169" spans="1:7" x14ac:dyDescent="0.25">
      <c r="A169" s="145"/>
      <c r="B169" s="145"/>
      <c r="C169" s="145"/>
      <c r="D169" s="145"/>
      <c r="E169" s="145"/>
      <c r="F169" s="3" t="s">
        <v>51</v>
      </c>
      <c r="G169" s="3">
        <v>10.44</v>
      </c>
    </row>
    <row r="170" spans="1:7" x14ac:dyDescent="0.25">
      <c r="A170" s="146"/>
      <c r="B170" s="146"/>
      <c r="C170" s="146"/>
      <c r="D170" s="146"/>
      <c r="E170" s="146"/>
      <c r="F170" s="3" t="s">
        <v>52</v>
      </c>
      <c r="G170" s="3">
        <v>10.44</v>
      </c>
    </row>
    <row r="171" spans="1:7" x14ac:dyDescent="0.25">
      <c r="A171" s="7"/>
      <c r="B171" s="147" t="s">
        <v>991</v>
      </c>
      <c r="C171" s="147" t="s">
        <v>1013</v>
      </c>
      <c r="D171" s="147" t="s">
        <v>80</v>
      </c>
      <c r="E171" s="147" t="s">
        <v>81</v>
      </c>
      <c r="F171" s="3" t="s">
        <v>58</v>
      </c>
      <c r="G171" s="3">
        <v>23.32</v>
      </c>
    </row>
    <row r="172" spans="1:7" ht="36.75" x14ac:dyDescent="0.25">
      <c r="A172" s="6" t="s">
        <v>1014</v>
      </c>
      <c r="B172" s="148"/>
      <c r="C172" s="148"/>
      <c r="D172" s="148"/>
      <c r="E172" s="148"/>
      <c r="F172" s="3" t="s">
        <v>60</v>
      </c>
      <c r="G172" s="3">
        <v>223.37</v>
      </c>
    </row>
    <row r="173" spans="1:7" x14ac:dyDescent="0.25">
      <c r="A173" s="129" t="s">
        <v>92</v>
      </c>
      <c r="B173" s="130"/>
      <c r="C173" s="130"/>
      <c r="D173" s="130"/>
      <c r="E173" s="130"/>
      <c r="F173" s="130"/>
      <c r="G173" s="131"/>
    </row>
    <row r="174" spans="1:7" x14ac:dyDescent="0.25">
      <c r="A174" s="161" t="s">
        <v>53</v>
      </c>
      <c r="B174" s="162"/>
      <c r="C174" s="162"/>
      <c r="D174" s="162"/>
      <c r="E174" s="162"/>
      <c r="F174" s="162"/>
      <c r="G174" s="163"/>
    </row>
    <row r="175" spans="1:7" x14ac:dyDescent="0.25">
      <c r="A175" s="149" t="s">
        <v>171</v>
      </c>
      <c r="B175" s="150"/>
      <c r="C175" s="150"/>
      <c r="D175" s="150"/>
      <c r="E175" s="150"/>
      <c r="F175" s="150"/>
      <c r="G175" s="151"/>
    </row>
    <row r="176" spans="1:7" x14ac:dyDescent="0.25">
      <c r="A176" s="8" t="s">
        <v>93</v>
      </c>
      <c r="B176" s="152"/>
      <c r="C176" s="153"/>
      <c r="D176" s="153"/>
      <c r="E176" s="153"/>
      <c r="F176" s="153"/>
      <c r="G176" s="154"/>
    </row>
    <row r="177" spans="1:7" x14ac:dyDescent="0.25">
      <c r="A177" s="8" t="s">
        <v>94</v>
      </c>
      <c r="B177" s="121"/>
      <c r="C177" s="122"/>
      <c r="D177" s="122"/>
      <c r="E177" s="122"/>
      <c r="F177" s="122"/>
      <c r="G177" s="123"/>
    </row>
    <row r="178" spans="1:7" x14ac:dyDescent="0.25">
      <c r="A178" s="8" t="s">
        <v>95</v>
      </c>
      <c r="B178" s="155" t="s">
        <v>96</v>
      </c>
      <c r="C178" s="156"/>
      <c r="D178" s="156"/>
      <c r="E178" s="156"/>
      <c r="F178" s="156"/>
      <c r="G178" s="157"/>
    </row>
    <row r="179" spans="1:7" x14ac:dyDescent="0.25">
      <c r="A179" s="158" t="s">
        <v>968</v>
      </c>
      <c r="B179" s="159"/>
      <c r="C179" s="159"/>
      <c r="D179" s="159"/>
      <c r="E179" s="159"/>
      <c r="F179" s="159"/>
      <c r="G179" s="160"/>
    </row>
    <row r="180" spans="1:7" ht="45.75" customHeight="1" x14ac:dyDescent="0.25">
      <c r="A180" s="8" t="s">
        <v>93</v>
      </c>
      <c r="B180" s="121" t="s">
        <v>1015</v>
      </c>
      <c r="C180" s="122"/>
      <c r="D180" s="122"/>
      <c r="E180" s="122"/>
      <c r="F180" s="122"/>
      <c r="G180" s="123"/>
    </row>
    <row r="181" spans="1:7" ht="27.75" customHeight="1" x14ac:dyDescent="0.25">
      <c r="A181" s="8" t="s">
        <v>94</v>
      </c>
      <c r="B181" s="121" t="s">
        <v>1016</v>
      </c>
      <c r="C181" s="122"/>
      <c r="D181" s="122"/>
      <c r="E181" s="122"/>
      <c r="F181" s="122"/>
      <c r="G181" s="123"/>
    </row>
    <row r="182" spans="1:7" x14ac:dyDescent="0.25">
      <c r="A182" s="8" t="s">
        <v>95</v>
      </c>
      <c r="B182" s="155" t="s">
        <v>96</v>
      </c>
      <c r="C182" s="156"/>
      <c r="D182" s="156"/>
      <c r="E182" s="156"/>
      <c r="F182" s="156"/>
      <c r="G182" s="157"/>
    </row>
    <row r="183" spans="1:7" x14ac:dyDescent="0.25">
      <c r="A183" s="158" t="s">
        <v>972</v>
      </c>
      <c r="B183" s="159"/>
      <c r="C183" s="159"/>
      <c r="D183" s="159"/>
      <c r="E183" s="159"/>
      <c r="F183" s="159"/>
      <c r="G183" s="160"/>
    </row>
    <row r="184" spans="1:7" ht="39" customHeight="1" x14ac:dyDescent="0.25">
      <c r="A184" s="8" t="s">
        <v>93</v>
      </c>
      <c r="B184" s="121" t="s">
        <v>1017</v>
      </c>
      <c r="C184" s="122"/>
      <c r="D184" s="122"/>
      <c r="E184" s="122"/>
      <c r="F184" s="122"/>
      <c r="G184" s="123"/>
    </row>
    <row r="185" spans="1:7" x14ac:dyDescent="0.25">
      <c r="A185" s="8" t="s">
        <v>94</v>
      </c>
      <c r="B185" s="121" t="s">
        <v>1016</v>
      </c>
      <c r="C185" s="122"/>
      <c r="D185" s="122"/>
      <c r="E185" s="122"/>
      <c r="F185" s="122"/>
      <c r="G185" s="123"/>
    </row>
    <row r="186" spans="1:7" x14ac:dyDescent="0.25">
      <c r="A186" s="8" t="s">
        <v>95</v>
      </c>
      <c r="B186" s="155" t="s">
        <v>96</v>
      </c>
      <c r="C186" s="156"/>
      <c r="D186" s="156"/>
      <c r="E186" s="156"/>
      <c r="F186" s="156"/>
      <c r="G186" s="157"/>
    </row>
    <row r="187" spans="1:7" x14ac:dyDescent="0.25">
      <c r="A187" s="158" t="s">
        <v>975</v>
      </c>
      <c r="B187" s="159"/>
      <c r="C187" s="159"/>
      <c r="D187" s="159"/>
      <c r="E187" s="159"/>
      <c r="F187" s="159"/>
      <c r="G187" s="160"/>
    </row>
    <row r="188" spans="1:7" ht="48.75" customHeight="1" x14ac:dyDescent="0.25">
      <c r="A188" s="8" t="s">
        <v>93</v>
      </c>
      <c r="B188" s="121" t="s">
        <v>1018</v>
      </c>
      <c r="C188" s="122"/>
      <c r="D188" s="122"/>
      <c r="E188" s="122"/>
      <c r="F188" s="122"/>
      <c r="G188" s="123"/>
    </row>
    <row r="189" spans="1:7" x14ac:dyDescent="0.25">
      <c r="A189" s="8" t="s">
        <v>94</v>
      </c>
      <c r="B189" s="121" t="s">
        <v>1019</v>
      </c>
      <c r="C189" s="122"/>
      <c r="D189" s="122"/>
      <c r="E189" s="122"/>
      <c r="F189" s="122"/>
      <c r="G189" s="123"/>
    </row>
    <row r="190" spans="1:7" x14ac:dyDescent="0.25">
      <c r="A190" s="8" t="s">
        <v>95</v>
      </c>
      <c r="B190" s="155" t="s">
        <v>96</v>
      </c>
      <c r="C190" s="156"/>
      <c r="D190" s="156"/>
      <c r="E190" s="156"/>
      <c r="F190" s="156"/>
      <c r="G190" s="157"/>
    </row>
    <row r="191" spans="1:7" x14ac:dyDescent="0.25">
      <c r="A191" s="158" t="s">
        <v>978</v>
      </c>
      <c r="B191" s="159"/>
      <c r="C191" s="159"/>
      <c r="D191" s="159"/>
      <c r="E191" s="159"/>
      <c r="F191" s="159"/>
      <c r="G191" s="160"/>
    </row>
    <row r="192" spans="1:7" ht="27" customHeight="1" x14ac:dyDescent="0.25">
      <c r="A192" s="8" t="s">
        <v>93</v>
      </c>
      <c r="B192" s="121" t="s">
        <v>1020</v>
      </c>
      <c r="C192" s="122"/>
      <c r="D192" s="122"/>
      <c r="E192" s="122"/>
      <c r="F192" s="122"/>
      <c r="G192" s="123"/>
    </row>
    <row r="193" spans="1:7" ht="27" customHeight="1" x14ac:dyDescent="0.25">
      <c r="A193" s="8" t="s">
        <v>94</v>
      </c>
      <c r="B193" s="121" t="s">
        <v>1021</v>
      </c>
      <c r="C193" s="122"/>
      <c r="D193" s="122"/>
      <c r="E193" s="122"/>
      <c r="F193" s="122"/>
      <c r="G193" s="123"/>
    </row>
    <row r="194" spans="1:7" x14ac:dyDescent="0.25">
      <c r="A194" s="8" t="s">
        <v>95</v>
      </c>
      <c r="B194" s="155" t="s">
        <v>96</v>
      </c>
      <c r="C194" s="156"/>
      <c r="D194" s="156"/>
      <c r="E194" s="156"/>
      <c r="F194" s="156"/>
      <c r="G194" s="157"/>
    </row>
    <row r="195" spans="1:7" x14ac:dyDescent="0.25">
      <c r="A195" s="158" t="s">
        <v>981</v>
      </c>
      <c r="B195" s="159"/>
      <c r="C195" s="159"/>
      <c r="D195" s="159"/>
      <c r="E195" s="159"/>
      <c r="F195" s="159"/>
      <c r="G195" s="160"/>
    </row>
    <row r="196" spans="1:7" ht="51.75" customHeight="1" x14ac:dyDescent="0.25">
      <c r="A196" s="8" t="s">
        <v>93</v>
      </c>
      <c r="B196" s="121" t="s">
        <v>1017</v>
      </c>
      <c r="C196" s="122"/>
      <c r="D196" s="122"/>
      <c r="E196" s="122"/>
      <c r="F196" s="122"/>
      <c r="G196" s="123"/>
    </row>
    <row r="197" spans="1:7" x14ac:dyDescent="0.25">
      <c r="A197" s="8" t="s">
        <v>94</v>
      </c>
      <c r="B197" s="121" t="s">
        <v>1016</v>
      </c>
      <c r="C197" s="122"/>
      <c r="D197" s="122"/>
      <c r="E197" s="122"/>
      <c r="F197" s="122"/>
      <c r="G197" s="123"/>
    </row>
    <row r="198" spans="1:7" x14ac:dyDescent="0.25">
      <c r="A198" s="8" t="s">
        <v>95</v>
      </c>
      <c r="B198" s="155" t="s">
        <v>96</v>
      </c>
      <c r="C198" s="156"/>
      <c r="D198" s="156"/>
      <c r="E198" s="156"/>
      <c r="F198" s="156"/>
      <c r="G198" s="157"/>
    </row>
    <row r="199" spans="1:7" x14ac:dyDescent="0.25">
      <c r="A199" s="158" t="s">
        <v>983</v>
      </c>
      <c r="B199" s="159"/>
      <c r="C199" s="159"/>
      <c r="D199" s="159"/>
      <c r="E199" s="159"/>
      <c r="F199" s="159"/>
      <c r="G199" s="160"/>
    </row>
    <row r="200" spans="1:7" ht="38.25" customHeight="1" x14ac:dyDescent="0.25">
      <c r="A200" s="8" t="s">
        <v>93</v>
      </c>
      <c r="B200" s="121" t="s">
        <v>1022</v>
      </c>
      <c r="C200" s="122"/>
      <c r="D200" s="122"/>
      <c r="E200" s="122"/>
      <c r="F200" s="122"/>
      <c r="G200" s="123"/>
    </row>
    <row r="201" spans="1:7" ht="38.25" customHeight="1" x14ac:dyDescent="0.25">
      <c r="A201" s="8" t="s">
        <v>94</v>
      </c>
      <c r="B201" s="121" t="s">
        <v>1023</v>
      </c>
      <c r="C201" s="122"/>
      <c r="D201" s="122"/>
      <c r="E201" s="122"/>
      <c r="F201" s="122"/>
      <c r="G201" s="123"/>
    </row>
    <row r="202" spans="1:7" x14ac:dyDescent="0.25">
      <c r="A202" s="8" t="s">
        <v>95</v>
      </c>
      <c r="B202" s="155" t="s">
        <v>96</v>
      </c>
      <c r="C202" s="156"/>
      <c r="D202" s="156"/>
      <c r="E202" s="156"/>
      <c r="F202" s="156"/>
      <c r="G202" s="157"/>
    </row>
    <row r="203" spans="1:7" x14ac:dyDescent="0.25">
      <c r="A203" s="158" t="s">
        <v>985</v>
      </c>
      <c r="B203" s="159"/>
      <c r="C203" s="159"/>
      <c r="D203" s="159"/>
      <c r="E203" s="159"/>
      <c r="F203" s="159"/>
      <c r="G203" s="160"/>
    </row>
    <row r="204" spans="1:7" ht="53.25" customHeight="1" x14ac:dyDescent="0.25">
      <c r="A204" s="8" t="s">
        <v>93</v>
      </c>
      <c r="B204" s="121" t="s">
        <v>1015</v>
      </c>
      <c r="C204" s="122"/>
      <c r="D204" s="122"/>
      <c r="E204" s="122"/>
      <c r="F204" s="122"/>
      <c r="G204" s="123"/>
    </row>
    <row r="205" spans="1:7" ht="53.25" customHeight="1" x14ac:dyDescent="0.25">
      <c r="A205" s="8" t="s">
        <v>94</v>
      </c>
      <c r="B205" s="121" t="s">
        <v>1019</v>
      </c>
      <c r="C205" s="122"/>
      <c r="D205" s="122"/>
      <c r="E205" s="122"/>
      <c r="F205" s="122"/>
      <c r="G205" s="123"/>
    </row>
    <row r="206" spans="1:7" x14ac:dyDescent="0.25">
      <c r="A206" s="8" t="s">
        <v>95</v>
      </c>
      <c r="B206" s="155" t="s">
        <v>96</v>
      </c>
      <c r="C206" s="156"/>
      <c r="D206" s="156"/>
      <c r="E206" s="156"/>
      <c r="F206" s="156"/>
      <c r="G206" s="157"/>
    </row>
    <row r="207" spans="1:7" x14ac:dyDescent="0.25">
      <c r="A207" s="158" t="s">
        <v>988</v>
      </c>
      <c r="B207" s="159"/>
      <c r="C207" s="159"/>
      <c r="D207" s="159"/>
      <c r="E207" s="159"/>
      <c r="F207" s="159"/>
      <c r="G207" s="160"/>
    </row>
    <row r="208" spans="1:7" ht="24" customHeight="1" x14ac:dyDescent="0.25">
      <c r="A208" s="8" t="s">
        <v>93</v>
      </c>
      <c r="B208" s="121" t="s">
        <v>1024</v>
      </c>
      <c r="C208" s="122"/>
      <c r="D208" s="122"/>
      <c r="E208" s="122"/>
      <c r="F208" s="122"/>
      <c r="G208" s="123"/>
    </row>
    <row r="209" spans="1:7" ht="24" customHeight="1" x14ac:dyDescent="0.25">
      <c r="A209" s="8" t="s">
        <v>94</v>
      </c>
      <c r="B209" s="121" t="s">
        <v>1023</v>
      </c>
      <c r="C209" s="122"/>
      <c r="D209" s="122"/>
      <c r="E209" s="122"/>
      <c r="F209" s="122"/>
      <c r="G209" s="123"/>
    </row>
    <row r="210" spans="1:7" x14ac:dyDescent="0.25">
      <c r="A210" s="8" t="s">
        <v>95</v>
      </c>
      <c r="B210" s="155" t="s">
        <v>96</v>
      </c>
      <c r="C210" s="156"/>
      <c r="D210" s="156"/>
      <c r="E210" s="156"/>
      <c r="F210" s="156"/>
      <c r="G210" s="157"/>
    </row>
    <row r="211" spans="1:7" x14ac:dyDescent="0.25">
      <c r="A211" s="158" t="s">
        <v>990</v>
      </c>
      <c r="B211" s="159"/>
      <c r="C211" s="159"/>
      <c r="D211" s="159"/>
      <c r="E211" s="159"/>
      <c r="F211" s="159"/>
      <c r="G211" s="160"/>
    </row>
    <row r="212" spans="1:7" x14ac:dyDescent="0.25">
      <c r="A212" s="8" t="s">
        <v>93</v>
      </c>
      <c r="B212" s="121" t="s">
        <v>1022</v>
      </c>
      <c r="C212" s="122"/>
      <c r="D212" s="122"/>
      <c r="E212" s="122"/>
      <c r="F212" s="122"/>
      <c r="G212" s="123"/>
    </row>
    <row r="213" spans="1:7" x14ac:dyDescent="0.25">
      <c r="A213" s="8" t="s">
        <v>94</v>
      </c>
      <c r="B213" s="121" t="s">
        <v>1023</v>
      </c>
      <c r="C213" s="122"/>
      <c r="D213" s="122"/>
      <c r="E213" s="122"/>
      <c r="F213" s="122"/>
      <c r="G213" s="123"/>
    </row>
    <row r="214" spans="1:7" x14ac:dyDescent="0.25">
      <c r="A214" s="8" t="s">
        <v>95</v>
      </c>
      <c r="B214" s="155" t="s">
        <v>96</v>
      </c>
      <c r="C214" s="156"/>
      <c r="D214" s="156"/>
      <c r="E214" s="156"/>
      <c r="F214" s="156"/>
      <c r="G214" s="157"/>
    </row>
    <row r="215" spans="1:7" x14ac:dyDescent="0.25">
      <c r="A215" s="158" t="s">
        <v>993</v>
      </c>
      <c r="B215" s="159"/>
      <c r="C215" s="159"/>
      <c r="D215" s="159"/>
      <c r="E215" s="159"/>
      <c r="F215" s="159"/>
      <c r="G215" s="160"/>
    </row>
    <row r="216" spans="1:7" ht="33.75" customHeight="1" x14ac:dyDescent="0.25">
      <c r="A216" s="8" t="s">
        <v>93</v>
      </c>
      <c r="B216" s="121" t="s">
        <v>1025</v>
      </c>
      <c r="C216" s="122"/>
      <c r="D216" s="122"/>
      <c r="E216" s="122"/>
      <c r="F216" s="122"/>
      <c r="G216" s="123"/>
    </row>
    <row r="217" spans="1:7" x14ac:dyDescent="0.25">
      <c r="A217" s="8" t="s">
        <v>94</v>
      </c>
      <c r="B217" s="121" t="s">
        <v>1026</v>
      </c>
      <c r="C217" s="122"/>
      <c r="D217" s="122"/>
      <c r="E217" s="122"/>
      <c r="F217" s="122"/>
      <c r="G217" s="123"/>
    </row>
    <row r="218" spans="1:7" x14ac:dyDescent="0.25">
      <c r="A218" s="8" t="s">
        <v>95</v>
      </c>
      <c r="B218" s="155" t="s">
        <v>96</v>
      </c>
      <c r="C218" s="156"/>
      <c r="D218" s="156"/>
      <c r="E218" s="156"/>
      <c r="F218" s="156"/>
      <c r="G218" s="157"/>
    </row>
    <row r="219" spans="1:7" x14ac:dyDescent="0.25">
      <c r="A219" s="158" t="s">
        <v>995</v>
      </c>
      <c r="B219" s="159"/>
      <c r="C219" s="159"/>
      <c r="D219" s="159"/>
      <c r="E219" s="159"/>
      <c r="F219" s="159"/>
      <c r="G219" s="160"/>
    </row>
    <row r="220" spans="1:7" ht="29.25" customHeight="1" x14ac:dyDescent="0.25">
      <c r="A220" s="8" t="s">
        <v>93</v>
      </c>
      <c r="B220" s="121" t="s">
        <v>1027</v>
      </c>
      <c r="C220" s="122"/>
      <c r="D220" s="122"/>
      <c r="E220" s="122"/>
      <c r="F220" s="122"/>
      <c r="G220" s="123"/>
    </row>
    <row r="221" spans="1:7" x14ac:dyDescent="0.25">
      <c r="A221" s="8" t="s">
        <v>94</v>
      </c>
      <c r="B221" s="121" t="s">
        <v>1028</v>
      </c>
      <c r="C221" s="122"/>
      <c r="D221" s="122"/>
      <c r="E221" s="122"/>
      <c r="F221" s="122"/>
      <c r="G221" s="123"/>
    </row>
    <row r="222" spans="1:7" x14ac:dyDescent="0.25">
      <c r="A222" s="8" t="s">
        <v>95</v>
      </c>
      <c r="B222" s="155" t="s">
        <v>96</v>
      </c>
      <c r="C222" s="156"/>
      <c r="D222" s="156"/>
      <c r="E222" s="156"/>
      <c r="F222" s="156"/>
      <c r="G222" s="157"/>
    </row>
    <row r="223" spans="1:7" x14ac:dyDescent="0.25">
      <c r="A223" s="158" t="s">
        <v>997</v>
      </c>
      <c r="B223" s="159"/>
      <c r="C223" s="159"/>
      <c r="D223" s="159"/>
      <c r="E223" s="159"/>
      <c r="F223" s="159"/>
      <c r="G223" s="160"/>
    </row>
    <row r="224" spans="1:7" ht="32.25" customHeight="1" x14ac:dyDescent="0.25">
      <c r="A224" s="8" t="s">
        <v>93</v>
      </c>
      <c r="B224" s="121" t="s">
        <v>1024</v>
      </c>
      <c r="C224" s="122"/>
      <c r="D224" s="122"/>
      <c r="E224" s="122"/>
      <c r="F224" s="122"/>
      <c r="G224" s="123"/>
    </row>
    <row r="225" spans="1:7" ht="32.25" customHeight="1" x14ac:dyDescent="0.25">
      <c r="A225" s="8" t="s">
        <v>94</v>
      </c>
      <c r="B225" s="121" t="s">
        <v>1023</v>
      </c>
      <c r="C225" s="122"/>
      <c r="D225" s="122"/>
      <c r="E225" s="122"/>
      <c r="F225" s="122"/>
      <c r="G225" s="123"/>
    </row>
    <row r="226" spans="1:7" x14ac:dyDescent="0.25">
      <c r="A226" s="8" t="s">
        <v>95</v>
      </c>
      <c r="B226" s="155" t="s">
        <v>96</v>
      </c>
      <c r="C226" s="156"/>
      <c r="D226" s="156"/>
      <c r="E226" s="156"/>
      <c r="F226" s="156"/>
      <c r="G226" s="157"/>
    </row>
    <row r="227" spans="1:7" x14ac:dyDescent="0.25">
      <c r="A227" s="158" t="s">
        <v>999</v>
      </c>
      <c r="B227" s="159"/>
      <c r="C227" s="159"/>
      <c r="D227" s="159"/>
      <c r="E227" s="159"/>
      <c r="F227" s="159"/>
      <c r="G227" s="160"/>
    </row>
    <row r="228" spans="1:7" ht="30" customHeight="1" x14ac:dyDescent="0.25">
      <c r="A228" s="8" t="s">
        <v>93</v>
      </c>
      <c r="B228" s="121" t="s">
        <v>1029</v>
      </c>
      <c r="C228" s="122"/>
      <c r="D228" s="122"/>
      <c r="E228" s="122"/>
      <c r="F228" s="122"/>
      <c r="G228" s="123"/>
    </row>
    <row r="229" spans="1:7" ht="30" customHeight="1" x14ac:dyDescent="0.25">
      <c r="A229" s="8" t="s">
        <v>94</v>
      </c>
      <c r="B229" s="121" t="s">
        <v>1030</v>
      </c>
      <c r="C229" s="122"/>
      <c r="D229" s="122"/>
      <c r="E229" s="122"/>
      <c r="F229" s="122"/>
      <c r="G229" s="123"/>
    </row>
    <row r="230" spans="1:7" x14ac:dyDescent="0.25">
      <c r="A230" s="8" t="s">
        <v>95</v>
      </c>
      <c r="B230" s="155" t="s">
        <v>96</v>
      </c>
      <c r="C230" s="156"/>
      <c r="D230" s="156"/>
      <c r="E230" s="156"/>
      <c r="F230" s="156"/>
      <c r="G230" s="157"/>
    </row>
    <row r="231" spans="1:7" x14ac:dyDescent="0.25">
      <c r="A231" s="158" t="s">
        <v>1001</v>
      </c>
      <c r="B231" s="159"/>
      <c r="C231" s="159"/>
      <c r="D231" s="159"/>
      <c r="E231" s="159"/>
      <c r="F231" s="159"/>
      <c r="G231" s="160"/>
    </row>
    <row r="232" spans="1:7" x14ac:dyDescent="0.25">
      <c r="A232" s="8" t="s">
        <v>93</v>
      </c>
      <c r="B232" s="121" t="s">
        <v>1020</v>
      </c>
      <c r="C232" s="122"/>
      <c r="D232" s="122"/>
      <c r="E232" s="122"/>
      <c r="F232" s="122"/>
      <c r="G232" s="123"/>
    </row>
    <row r="233" spans="1:7" x14ac:dyDescent="0.25">
      <c r="A233" s="8" t="s">
        <v>94</v>
      </c>
      <c r="B233" s="121" t="s">
        <v>1021</v>
      </c>
      <c r="C233" s="122"/>
      <c r="D233" s="122"/>
      <c r="E233" s="122"/>
      <c r="F233" s="122"/>
      <c r="G233" s="123"/>
    </row>
    <row r="234" spans="1:7" x14ac:dyDescent="0.25">
      <c r="A234" s="8" t="s">
        <v>95</v>
      </c>
      <c r="B234" s="155" t="s">
        <v>96</v>
      </c>
      <c r="C234" s="156"/>
      <c r="D234" s="156"/>
      <c r="E234" s="156"/>
      <c r="F234" s="156"/>
      <c r="G234" s="157"/>
    </row>
    <row r="235" spans="1:7" x14ac:dyDescent="0.25">
      <c r="A235" s="158" t="s">
        <v>1003</v>
      </c>
      <c r="B235" s="159"/>
      <c r="C235" s="159"/>
      <c r="D235" s="159"/>
      <c r="E235" s="159"/>
      <c r="F235" s="159"/>
      <c r="G235" s="160"/>
    </row>
    <row r="236" spans="1:7" ht="28.5" customHeight="1" x14ac:dyDescent="0.25">
      <c r="A236" s="8" t="s">
        <v>93</v>
      </c>
      <c r="B236" s="121" t="s">
        <v>1024</v>
      </c>
      <c r="C236" s="122"/>
      <c r="D236" s="122"/>
      <c r="E236" s="122"/>
      <c r="F236" s="122"/>
      <c r="G236" s="123"/>
    </row>
    <row r="237" spans="1:7" ht="28.5" customHeight="1" x14ac:dyDescent="0.25">
      <c r="A237" s="8" t="s">
        <v>94</v>
      </c>
      <c r="B237" s="121" t="s">
        <v>1023</v>
      </c>
      <c r="C237" s="122"/>
      <c r="D237" s="122"/>
      <c r="E237" s="122"/>
      <c r="F237" s="122"/>
      <c r="G237" s="123"/>
    </row>
    <row r="238" spans="1:7" x14ac:dyDescent="0.25">
      <c r="A238" s="8" t="s">
        <v>95</v>
      </c>
      <c r="B238" s="155" t="s">
        <v>96</v>
      </c>
      <c r="C238" s="156"/>
      <c r="D238" s="156"/>
      <c r="E238" s="156"/>
      <c r="F238" s="156"/>
      <c r="G238" s="157"/>
    </row>
    <row r="239" spans="1:7" x14ac:dyDescent="0.25">
      <c r="A239" s="158" t="s">
        <v>1005</v>
      </c>
      <c r="B239" s="159"/>
      <c r="C239" s="159"/>
      <c r="D239" s="159"/>
      <c r="E239" s="159"/>
      <c r="F239" s="159"/>
      <c r="G239" s="160"/>
    </row>
    <row r="240" spans="1:7" ht="28.5" customHeight="1" x14ac:dyDescent="0.25">
      <c r="A240" s="8" t="s">
        <v>93</v>
      </c>
      <c r="B240" s="121" t="s">
        <v>1020</v>
      </c>
      <c r="C240" s="122"/>
      <c r="D240" s="122"/>
      <c r="E240" s="122"/>
      <c r="F240" s="122"/>
      <c r="G240" s="123"/>
    </row>
    <row r="241" spans="1:7" ht="28.5" customHeight="1" x14ac:dyDescent="0.25">
      <c r="A241" s="8" t="s">
        <v>94</v>
      </c>
      <c r="B241" s="121" t="s">
        <v>1021</v>
      </c>
      <c r="C241" s="122"/>
      <c r="D241" s="122"/>
      <c r="E241" s="122"/>
      <c r="F241" s="122"/>
      <c r="G241" s="123"/>
    </row>
    <row r="242" spans="1:7" ht="28.5" customHeight="1" x14ac:dyDescent="0.25">
      <c r="A242" s="8" t="s">
        <v>95</v>
      </c>
      <c r="B242" s="155" t="s">
        <v>96</v>
      </c>
      <c r="C242" s="156"/>
      <c r="D242" s="156"/>
      <c r="E242" s="156"/>
      <c r="F242" s="156"/>
      <c r="G242" s="157"/>
    </row>
    <row r="243" spans="1:7" x14ac:dyDescent="0.25">
      <c r="A243" s="158" t="s">
        <v>1008</v>
      </c>
      <c r="B243" s="159"/>
      <c r="C243" s="159"/>
      <c r="D243" s="159"/>
      <c r="E243" s="159"/>
      <c r="F243" s="159"/>
      <c r="G243" s="160"/>
    </row>
    <row r="244" spans="1:7" ht="30.75" customHeight="1" x14ac:dyDescent="0.25">
      <c r="A244" s="8" t="s">
        <v>93</v>
      </c>
      <c r="B244" s="121" t="s">
        <v>1031</v>
      </c>
      <c r="C244" s="122"/>
      <c r="D244" s="122"/>
      <c r="E244" s="122"/>
      <c r="F244" s="122"/>
      <c r="G244" s="123"/>
    </row>
    <row r="245" spans="1:7" ht="30.75" customHeight="1" x14ac:dyDescent="0.25">
      <c r="A245" s="8" t="s">
        <v>94</v>
      </c>
      <c r="B245" s="121" t="s">
        <v>1032</v>
      </c>
      <c r="C245" s="122"/>
      <c r="D245" s="122"/>
      <c r="E245" s="122"/>
      <c r="F245" s="122"/>
      <c r="G245" s="123"/>
    </row>
    <row r="246" spans="1:7" x14ac:dyDescent="0.25">
      <c r="A246" s="8" t="s">
        <v>95</v>
      </c>
      <c r="B246" s="155" t="s">
        <v>96</v>
      </c>
      <c r="C246" s="156"/>
      <c r="D246" s="156"/>
      <c r="E246" s="156"/>
      <c r="F246" s="156"/>
      <c r="G246" s="157"/>
    </row>
    <row r="247" spans="1:7" x14ac:dyDescent="0.25">
      <c r="A247" s="158" t="s">
        <v>1010</v>
      </c>
      <c r="B247" s="159"/>
      <c r="C247" s="159"/>
      <c r="D247" s="159"/>
      <c r="E247" s="159"/>
      <c r="F247" s="159"/>
      <c r="G247" s="160"/>
    </row>
    <row r="248" spans="1:7" ht="29.25" customHeight="1" x14ac:dyDescent="0.25">
      <c r="A248" s="8" t="s">
        <v>93</v>
      </c>
      <c r="B248" s="121" t="s">
        <v>1033</v>
      </c>
      <c r="C248" s="122"/>
      <c r="D248" s="122"/>
      <c r="E248" s="122"/>
      <c r="F248" s="122"/>
      <c r="G248" s="123"/>
    </row>
    <row r="249" spans="1:7" ht="29.25" customHeight="1" x14ac:dyDescent="0.25">
      <c r="A249" s="8" t="s">
        <v>94</v>
      </c>
      <c r="B249" s="121" t="s">
        <v>1034</v>
      </c>
      <c r="C249" s="122"/>
      <c r="D249" s="122"/>
      <c r="E249" s="122"/>
      <c r="F249" s="122"/>
      <c r="G249" s="123"/>
    </row>
    <row r="250" spans="1:7" ht="29.25" customHeight="1" x14ac:dyDescent="0.25">
      <c r="A250" s="8" t="s">
        <v>95</v>
      </c>
      <c r="B250" s="155" t="s">
        <v>96</v>
      </c>
      <c r="C250" s="156"/>
      <c r="D250" s="156"/>
      <c r="E250" s="156"/>
      <c r="F250" s="156"/>
      <c r="G250" s="157"/>
    </row>
    <row r="251" spans="1:7" x14ac:dyDescent="0.25">
      <c r="A251" s="158" t="s">
        <v>1012</v>
      </c>
      <c r="B251" s="159"/>
      <c r="C251" s="159"/>
      <c r="D251" s="159"/>
      <c r="E251" s="159"/>
      <c r="F251" s="159"/>
      <c r="G251" s="160"/>
    </row>
    <row r="252" spans="1:7" ht="39.75" customHeight="1" x14ac:dyDescent="0.25">
      <c r="A252" s="8" t="s">
        <v>93</v>
      </c>
      <c r="B252" s="121" t="s">
        <v>1020</v>
      </c>
      <c r="C252" s="122"/>
      <c r="D252" s="122"/>
      <c r="E252" s="122"/>
      <c r="F252" s="122"/>
      <c r="G252" s="123"/>
    </row>
    <row r="253" spans="1:7" ht="39.75" customHeight="1" x14ac:dyDescent="0.25">
      <c r="A253" s="8" t="s">
        <v>94</v>
      </c>
      <c r="B253" s="121" t="s">
        <v>1021</v>
      </c>
      <c r="C253" s="122"/>
      <c r="D253" s="122"/>
      <c r="E253" s="122"/>
      <c r="F253" s="122"/>
      <c r="G253" s="123"/>
    </row>
    <row r="254" spans="1:7" x14ac:dyDescent="0.25">
      <c r="A254" s="8" t="s">
        <v>95</v>
      </c>
      <c r="B254" s="155" t="s">
        <v>96</v>
      </c>
      <c r="C254" s="156"/>
      <c r="D254" s="156"/>
      <c r="E254" s="156"/>
      <c r="F254" s="156"/>
      <c r="G254" s="157"/>
    </row>
    <row r="255" spans="1:7" x14ac:dyDescent="0.25">
      <c r="A255" s="158" t="s">
        <v>1014</v>
      </c>
      <c r="B255" s="159"/>
      <c r="C255" s="159"/>
      <c r="D255" s="159"/>
      <c r="E255" s="159"/>
      <c r="F255" s="159"/>
      <c r="G255" s="160"/>
    </row>
    <row r="256" spans="1:7" ht="28.5" customHeight="1" x14ac:dyDescent="0.25">
      <c r="A256" s="8" t="s">
        <v>93</v>
      </c>
      <c r="B256" s="121" t="s">
        <v>1020</v>
      </c>
      <c r="C256" s="122"/>
      <c r="D256" s="122"/>
      <c r="E256" s="122"/>
      <c r="F256" s="122"/>
      <c r="G256" s="123"/>
    </row>
    <row r="257" spans="1:7" ht="28.5" customHeight="1" x14ac:dyDescent="0.25">
      <c r="A257" s="8" t="s">
        <v>94</v>
      </c>
      <c r="B257" s="121" t="s">
        <v>1021</v>
      </c>
      <c r="C257" s="122"/>
      <c r="D257" s="122"/>
      <c r="E257" s="122"/>
      <c r="F257" s="122"/>
      <c r="G257" s="123"/>
    </row>
    <row r="258" spans="1:7" ht="28.5" customHeight="1" x14ac:dyDescent="0.25">
      <c r="A258" s="8" t="s">
        <v>95</v>
      </c>
      <c r="B258" s="155" t="s">
        <v>96</v>
      </c>
      <c r="C258" s="156"/>
      <c r="D258" s="156"/>
      <c r="E258" s="156"/>
      <c r="F258" s="156"/>
      <c r="G258" s="157"/>
    </row>
    <row r="259" spans="1:7" x14ac:dyDescent="0.25">
      <c r="A259" s="138"/>
      <c r="B259" s="164"/>
      <c r="C259" s="164"/>
      <c r="D259" s="164"/>
      <c r="E259" s="164"/>
      <c r="F259" s="164"/>
      <c r="G259" s="139"/>
    </row>
    <row r="260" spans="1:7" x14ac:dyDescent="0.25">
      <c r="A260" s="129" t="s">
        <v>104</v>
      </c>
      <c r="B260" s="130"/>
      <c r="C260" s="130"/>
      <c r="D260" s="130"/>
      <c r="E260" s="130"/>
      <c r="F260" s="130"/>
      <c r="G260" s="131"/>
    </row>
    <row r="261" spans="1:7" x14ac:dyDescent="0.25">
      <c r="A261" s="161" t="s">
        <v>53</v>
      </c>
      <c r="B261" s="162"/>
      <c r="C261" s="162"/>
      <c r="D261" s="162"/>
      <c r="E261" s="162"/>
      <c r="F261" s="162"/>
      <c r="G261" s="163"/>
    </row>
    <row r="262" spans="1:7" x14ac:dyDescent="0.25">
      <c r="A262" s="149" t="s">
        <v>171</v>
      </c>
      <c r="B262" s="150"/>
      <c r="C262" s="150"/>
      <c r="D262" s="150"/>
      <c r="E262" s="150"/>
      <c r="F262" s="150"/>
      <c r="G262" s="151"/>
    </row>
    <row r="263" spans="1:7" x14ac:dyDescent="0.25">
      <c r="A263" s="8" t="s">
        <v>105</v>
      </c>
      <c r="B263" s="152"/>
      <c r="C263" s="153"/>
      <c r="D263" s="153"/>
      <c r="E263" s="153"/>
      <c r="F263" s="153"/>
      <c r="G263" s="154"/>
    </row>
    <row r="264" spans="1:7" x14ac:dyDescent="0.25">
      <c r="A264" s="8" t="s">
        <v>106</v>
      </c>
      <c r="B264" s="152"/>
      <c r="C264" s="153"/>
      <c r="D264" s="153"/>
      <c r="E264" s="153"/>
      <c r="F264" s="153"/>
      <c r="G264" s="154"/>
    </row>
    <row r="265" spans="1:7" x14ac:dyDescent="0.25">
      <c r="A265" s="8" t="s">
        <v>107</v>
      </c>
      <c r="B265" s="155" t="s">
        <v>96</v>
      </c>
      <c r="C265" s="156"/>
      <c r="D265" s="156"/>
      <c r="E265" s="156"/>
      <c r="F265" s="156"/>
      <c r="G265" s="157"/>
    </row>
    <row r="266" spans="1:7" x14ac:dyDescent="0.25">
      <c r="A266" s="158" t="s">
        <v>968</v>
      </c>
      <c r="B266" s="159"/>
      <c r="C266" s="159"/>
      <c r="D266" s="159"/>
      <c r="E266" s="159"/>
      <c r="F266" s="159"/>
      <c r="G266" s="160"/>
    </row>
    <row r="267" spans="1:7" x14ac:dyDescent="0.25">
      <c r="A267" s="8" t="s">
        <v>105</v>
      </c>
      <c r="B267" s="152"/>
      <c r="C267" s="153"/>
      <c r="D267" s="153"/>
      <c r="E267" s="153"/>
      <c r="F267" s="153"/>
      <c r="G267" s="154"/>
    </row>
    <row r="268" spans="1:7" x14ac:dyDescent="0.25">
      <c r="A268" s="8" t="s">
        <v>106</v>
      </c>
      <c r="B268" s="152"/>
      <c r="C268" s="153"/>
      <c r="D268" s="153"/>
      <c r="E268" s="153"/>
      <c r="F268" s="153"/>
      <c r="G268" s="154"/>
    </row>
    <row r="269" spans="1:7" x14ac:dyDescent="0.25">
      <c r="A269" s="8" t="s">
        <v>107</v>
      </c>
      <c r="B269" s="155" t="s">
        <v>96</v>
      </c>
      <c r="C269" s="156"/>
      <c r="D269" s="156"/>
      <c r="E269" s="156"/>
      <c r="F269" s="156"/>
      <c r="G269" s="157"/>
    </row>
    <row r="270" spans="1:7" x14ac:dyDescent="0.25">
      <c r="A270" s="158" t="s">
        <v>972</v>
      </c>
      <c r="B270" s="159"/>
      <c r="C270" s="159"/>
      <c r="D270" s="159"/>
      <c r="E270" s="159"/>
      <c r="F270" s="159"/>
      <c r="G270" s="160"/>
    </row>
    <row r="271" spans="1:7" x14ac:dyDescent="0.25">
      <c r="A271" s="8" t="s">
        <v>105</v>
      </c>
      <c r="B271" s="152"/>
      <c r="C271" s="153"/>
      <c r="D271" s="153"/>
      <c r="E271" s="153"/>
      <c r="F271" s="153"/>
      <c r="G271" s="154"/>
    </row>
    <row r="272" spans="1:7" x14ac:dyDescent="0.25">
      <c r="A272" s="8" t="s">
        <v>106</v>
      </c>
      <c r="B272" s="152"/>
      <c r="C272" s="153"/>
      <c r="D272" s="153"/>
      <c r="E272" s="153"/>
      <c r="F272" s="153"/>
      <c r="G272" s="154"/>
    </row>
    <row r="273" spans="1:7" x14ac:dyDescent="0.25">
      <c r="A273" s="8" t="s">
        <v>107</v>
      </c>
      <c r="B273" s="155" t="s">
        <v>96</v>
      </c>
      <c r="C273" s="156"/>
      <c r="D273" s="156"/>
      <c r="E273" s="156"/>
      <c r="F273" s="156"/>
      <c r="G273" s="157"/>
    </row>
    <row r="274" spans="1:7" x14ac:dyDescent="0.25">
      <c r="A274" s="158" t="s">
        <v>975</v>
      </c>
      <c r="B274" s="159"/>
      <c r="C274" s="159"/>
      <c r="D274" s="159"/>
      <c r="E274" s="159"/>
      <c r="F274" s="159"/>
      <c r="G274" s="160"/>
    </row>
    <row r="275" spans="1:7" x14ac:dyDescent="0.25">
      <c r="A275" s="8" t="s">
        <v>105</v>
      </c>
      <c r="B275" s="152"/>
      <c r="C275" s="153"/>
      <c r="D275" s="153"/>
      <c r="E275" s="153"/>
      <c r="F275" s="153"/>
      <c r="G275" s="154"/>
    </row>
    <row r="276" spans="1:7" x14ac:dyDescent="0.25">
      <c r="A276" s="8" t="s">
        <v>106</v>
      </c>
      <c r="B276" s="152"/>
      <c r="C276" s="153"/>
      <c r="D276" s="153"/>
      <c r="E276" s="153"/>
      <c r="F276" s="153"/>
      <c r="G276" s="154"/>
    </row>
    <row r="277" spans="1:7" x14ac:dyDescent="0.25">
      <c r="A277" s="8" t="s">
        <v>107</v>
      </c>
      <c r="B277" s="155" t="s">
        <v>96</v>
      </c>
      <c r="C277" s="156"/>
      <c r="D277" s="156"/>
      <c r="E277" s="156"/>
      <c r="F277" s="156"/>
      <c r="G277" s="157"/>
    </row>
    <row r="278" spans="1:7" x14ac:dyDescent="0.25">
      <c r="A278" s="158" t="s">
        <v>978</v>
      </c>
      <c r="B278" s="159"/>
      <c r="C278" s="159"/>
      <c r="D278" s="159"/>
      <c r="E278" s="159"/>
      <c r="F278" s="159"/>
      <c r="G278" s="160"/>
    </row>
    <row r="279" spans="1:7" x14ac:dyDescent="0.25">
      <c r="A279" s="8" t="s">
        <v>105</v>
      </c>
      <c r="B279" s="152"/>
      <c r="C279" s="153"/>
      <c r="D279" s="153"/>
      <c r="E279" s="153"/>
      <c r="F279" s="153"/>
      <c r="G279" s="154"/>
    </row>
    <row r="280" spans="1:7" x14ac:dyDescent="0.25">
      <c r="A280" s="8" t="s">
        <v>106</v>
      </c>
      <c r="B280" s="152"/>
      <c r="C280" s="153"/>
      <c r="D280" s="153"/>
      <c r="E280" s="153"/>
      <c r="F280" s="153"/>
      <c r="G280" s="154"/>
    </row>
    <row r="281" spans="1:7" x14ac:dyDescent="0.25">
      <c r="A281" s="8" t="s">
        <v>107</v>
      </c>
      <c r="B281" s="155" t="s">
        <v>96</v>
      </c>
      <c r="C281" s="156"/>
      <c r="D281" s="156"/>
      <c r="E281" s="156"/>
      <c r="F281" s="156"/>
      <c r="G281" s="157"/>
    </row>
    <row r="282" spans="1:7" x14ac:dyDescent="0.25">
      <c r="A282" s="158" t="s">
        <v>981</v>
      </c>
      <c r="B282" s="159"/>
      <c r="C282" s="159"/>
      <c r="D282" s="159"/>
      <c r="E282" s="159"/>
      <c r="F282" s="159"/>
      <c r="G282" s="160"/>
    </row>
    <row r="283" spans="1:7" x14ac:dyDescent="0.25">
      <c r="A283" s="8" t="s">
        <v>105</v>
      </c>
      <c r="B283" s="152"/>
      <c r="C283" s="153"/>
      <c r="D283" s="153"/>
      <c r="E283" s="153"/>
      <c r="F283" s="153"/>
      <c r="G283" s="154"/>
    </row>
    <row r="284" spans="1:7" x14ac:dyDescent="0.25">
      <c r="A284" s="8" t="s">
        <v>106</v>
      </c>
      <c r="B284" s="152"/>
      <c r="C284" s="153"/>
      <c r="D284" s="153"/>
      <c r="E284" s="153"/>
      <c r="F284" s="153"/>
      <c r="G284" s="154"/>
    </row>
    <row r="285" spans="1:7" x14ac:dyDescent="0.25">
      <c r="A285" s="8" t="s">
        <v>107</v>
      </c>
      <c r="B285" s="155" t="s">
        <v>96</v>
      </c>
      <c r="C285" s="156"/>
      <c r="D285" s="156"/>
      <c r="E285" s="156"/>
      <c r="F285" s="156"/>
      <c r="G285" s="157"/>
    </row>
    <row r="286" spans="1:7" x14ac:dyDescent="0.25">
      <c r="A286" s="158" t="s">
        <v>983</v>
      </c>
      <c r="B286" s="159"/>
      <c r="C286" s="159"/>
      <c r="D286" s="159"/>
      <c r="E286" s="159"/>
      <c r="F286" s="159"/>
      <c r="G286" s="160"/>
    </row>
    <row r="287" spans="1:7" x14ac:dyDescent="0.25">
      <c r="A287" s="8" t="s">
        <v>105</v>
      </c>
      <c r="B287" s="152"/>
      <c r="C287" s="153"/>
      <c r="D287" s="153"/>
      <c r="E287" s="153"/>
      <c r="F287" s="153"/>
      <c r="G287" s="154"/>
    </row>
    <row r="288" spans="1:7" x14ac:dyDescent="0.25">
      <c r="A288" s="8" t="s">
        <v>106</v>
      </c>
      <c r="B288" s="152"/>
      <c r="C288" s="153"/>
      <c r="D288" s="153"/>
      <c r="E288" s="153"/>
      <c r="F288" s="153"/>
      <c r="G288" s="154"/>
    </row>
    <row r="289" spans="1:7" x14ac:dyDescent="0.25">
      <c r="A289" s="8" t="s">
        <v>107</v>
      </c>
      <c r="B289" s="155" t="s">
        <v>96</v>
      </c>
      <c r="C289" s="156"/>
      <c r="D289" s="156"/>
      <c r="E289" s="156"/>
      <c r="F289" s="156"/>
      <c r="G289" s="157"/>
    </row>
    <row r="290" spans="1:7" x14ac:dyDescent="0.25">
      <c r="A290" s="158" t="s">
        <v>985</v>
      </c>
      <c r="B290" s="159"/>
      <c r="C290" s="159"/>
      <c r="D290" s="159"/>
      <c r="E290" s="159"/>
      <c r="F290" s="159"/>
      <c r="G290" s="160"/>
    </row>
    <row r="291" spans="1:7" x14ac:dyDescent="0.25">
      <c r="A291" s="8" t="s">
        <v>105</v>
      </c>
      <c r="B291" s="152"/>
      <c r="C291" s="153"/>
      <c r="D291" s="153"/>
      <c r="E291" s="153"/>
      <c r="F291" s="153"/>
      <c r="G291" s="154"/>
    </row>
    <row r="292" spans="1:7" x14ac:dyDescent="0.25">
      <c r="A292" s="8" t="s">
        <v>106</v>
      </c>
      <c r="B292" s="152"/>
      <c r="C292" s="153"/>
      <c r="D292" s="153"/>
      <c r="E292" s="153"/>
      <c r="F292" s="153"/>
      <c r="G292" s="154"/>
    </row>
    <row r="293" spans="1:7" x14ac:dyDescent="0.25">
      <c r="A293" s="8" t="s">
        <v>107</v>
      </c>
      <c r="B293" s="155" t="s">
        <v>96</v>
      </c>
      <c r="C293" s="156"/>
      <c r="D293" s="156"/>
      <c r="E293" s="156"/>
      <c r="F293" s="156"/>
      <c r="G293" s="157"/>
    </row>
    <row r="294" spans="1:7" x14ac:dyDescent="0.25">
      <c r="A294" s="158" t="s">
        <v>988</v>
      </c>
      <c r="B294" s="159"/>
      <c r="C294" s="159"/>
      <c r="D294" s="159"/>
      <c r="E294" s="159"/>
      <c r="F294" s="159"/>
      <c r="G294" s="160"/>
    </row>
    <row r="295" spans="1:7" x14ac:dyDescent="0.25">
      <c r="A295" s="8" t="s">
        <v>105</v>
      </c>
      <c r="B295" s="152"/>
      <c r="C295" s="153"/>
      <c r="D295" s="153"/>
      <c r="E295" s="153"/>
      <c r="F295" s="153"/>
      <c r="G295" s="154"/>
    </row>
    <row r="296" spans="1:7" x14ac:dyDescent="0.25">
      <c r="A296" s="8" t="s">
        <v>106</v>
      </c>
      <c r="B296" s="152"/>
      <c r="C296" s="153"/>
      <c r="D296" s="153"/>
      <c r="E296" s="153"/>
      <c r="F296" s="153"/>
      <c r="G296" s="154"/>
    </row>
    <row r="297" spans="1:7" x14ac:dyDescent="0.25">
      <c r="A297" s="8" t="s">
        <v>107</v>
      </c>
      <c r="B297" s="155" t="s">
        <v>96</v>
      </c>
      <c r="C297" s="156"/>
      <c r="D297" s="156"/>
      <c r="E297" s="156"/>
      <c r="F297" s="156"/>
      <c r="G297" s="157"/>
    </row>
    <row r="298" spans="1:7" x14ac:dyDescent="0.25">
      <c r="A298" s="158" t="s">
        <v>990</v>
      </c>
      <c r="B298" s="159"/>
      <c r="C298" s="159"/>
      <c r="D298" s="159"/>
      <c r="E298" s="159"/>
      <c r="F298" s="159"/>
      <c r="G298" s="160"/>
    </row>
    <row r="299" spans="1:7" x14ac:dyDescent="0.25">
      <c r="A299" s="8" t="s">
        <v>105</v>
      </c>
      <c r="B299" s="152"/>
      <c r="C299" s="153"/>
      <c r="D299" s="153"/>
      <c r="E299" s="153"/>
      <c r="F299" s="153"/>
      <c r="G299" s="154"/>
    </row>
    <row r="300" spans="1:7" x14ac:dyDescent="0.25">
      <c r="A300" s="8" t="s">
        <v>106</v>
      </c>
      <c r="B300" s="152"/>
      <c r="C300" s="153"/>
      <c r="D300" s="153"/>
      <c r="E300" s="153"/>
      <c r="F300" s="153"/>
      <c r="G300" s="154"/>
    </row>
    <row r="301" spans="1:7" x14ac:dyDescent="0.25">
      <c r="A301" s="8" t="s">
        <v>107</v>
      </c>
      <c r="B301" s="155" t="s">
        <v>96</v>
      </c>
      <c r="C301" s="156"/>
      <c r="D301" s="156"/>
      <c r="E301" s="156"/>
      <c r="F301" s="156"/>
      <c r="G301" s="157"/>
    </row>
    <row r="302" spans="1:7" x14ac:dyDescent="0.25">
      <c r="A302" s="158" t="s">
        <v>993</v>
      </c>
      <c r="B302" s="159"/>
      <c r="C302" s="159"/>
      <c r="D302" s="159"/>
      <c r="E302" s="159"/>
      <c r="F302" s="159"/>
      <c r="G302" s="160"/>
    </row>
    <row r="303" spans="1:7" x14ac:dyDescent="0.25">
      <c r="A303" s="8" t="s">
        <v>105</v>
      </c>
      <c r="B303" s="152"/>
      <c r="C303" s="153"/>
      <c r="D303" s="153"/>
      <c r="E303" s="153"/>
      <c r="F303" s="153"/>
      <c r="G303" s="154"/>
    </row>
    <row r="304" spans="1:7" x14ac:dyDescent="0.25">
      <c r="A304" s="8" t="s">
        <v>106</v>
      </c>
      <c r="B304" s="152"/>
      <c r="C304" s="153"/>
      <c r="D304" s="153"/>
      <c r="E304" s="153"/>
      <c r="F304" s="153"/>
      <c r="G304" s="154"/>
    </row>
    <row r="305" spans="1:7" x14ac:dyDescent="0.25">
      <c r="A305" s="8" t="s">
        <v>107</v>
      </c>
      <c r="B305" s="155" t="s">
        <v>96</v>
      </c>
      <c r="C305" s="156"/>
      <c r="D305" s="156"/>
      <c r="E305" s="156"/>
      <c r="F305" s="156"/>
      <c r="G305" s="157"/>
    </row>
    <row r="306" spans="1:7" x14ac:dyDescent="0.25">
      <c r="A306" s="158" t="s">
        <v>995</v>
      </c>
      <c r="B306" s="159"/>
      <c r="C306" s="159"/>
      <c r="D306" s="159"/>
      <c r="E306" s="159"/>
      <c r="F306" s="159"/>
      <c r="G306" s="160"/>
    </row>
    <row r="307" spans="1:7" x14ac:dyDescent="0.25">
      <c r="A307" s="8" t="s">
        <v>105</v>
      </c>
      <c r="B307" s="152"/>
      <c r="C307" s="153"/>
      <c r="D307" s="153"/>
      <c r="E307" s="153"/>
      <c r="F307" s="153"/>
      <c r="G307" s="154"/>
    </row>
    <row r="308" spans="1:7" x14ac:dyDescent="0.25">
      <c r="A308" s="8" t="s">
        <v>106</v>
      </c>
      <c r="B308" s="152"/>
      <c r="C308" s="153"/>
      <c r="D308" s="153"/>
      <c r="E308" s="153"/>
      <c r="F308" s="153"/>
      <c r="G308" s="154"/>
    </row>
    <row r="309" spans="1:7" x14ac:dyDescent="0.25">
      <c r="A309" s="8" t="s">
        <v>107</v>
      </c>
      <c r="B309" s="155" t="s">
        <v>96</v>
      </c>
      <c r="C309" s="156"/>
      <c r="D309" s="156"/>
      <c r="E309" s="156"/>
      <c r="F309" s="156"/>
      <c r="G309" s="157"/>
    </row>
    <row r="310" spans="1:7" x14ac:dyDescent="0.25">
      <c r="A310" s="158" t="s">
        <v>997</v>
      </c>
      <c r="B310" s="159"/>
      <c r="C310" s="159"/>
      <c r="D310" s="159"/>
      <c r="E310" s="159"/>
      <c r="F310" s="159"/>
      <c r="G310" s="160"/>
    </row>
    <row r="311" spans="1:7" x14ac:dyDescent="0.25">
      <c r="A311" s="8" t="s">
        <v>105</v>
      </c>
      <c r="B311" s="152"/>
      <c r="C311" s="153"/>
      <c r="D311" s="153"/>
      <c r="E311" s="153"/>
      <c r="F311" s="153"/>
      <c r="G311" s="154"/>
    </row>
    <row r="312" spans="1:7" x14ac:dyDescent="0.25">
      <c r="A312" s="8" t="s">
        <v>106</v>
      </c>
      <c r="B312" s="152"/>
      <c r="C312" s="153"/>
      <c r="D312" s="153"/>
      <c r="E312" s="153"/>
      <c r="F312" s="153"/>
      <c r="G312" s="154"/>
    </row>
    <row r="313" spans="1:7" x14ac:dyDescent="0.25">
      <c r="A313" s="8" t="s">
        <v>107</v>
      </c>
      <c r="B313" s="155" t="s">
        <v>96</v>
      </c>
      <c r="C313" s="156"/>
      <c r="D313" s="156"/>
      <c r="E313" s="156"/>
      <c r="F313" s="156"/>
      <c r="G313" s="157"/>
    </row>
    <row r="314" spans="1:7" x14ac:dyDescent="0.25">
      <c r="A314" s="158" t="s">
        <v>999</v>
      </c>
      <c r="B314" s="159"/>
      <c r="C314" s="159"/>
      <c r="D314" s="159"/>
      <c r="E314" s="159"/>
      <c r="F314" s="159"/>
      <c r="G314" s="160"/>
    </row>
    <row r="315" spans="1:7" x14ac:dyDescent="0.25">
      <c r="A315" s="8" t="s">
        <v>105</v>
      </c>
      <c r="B315" s="152"/>
      <c r="C315" s="153"/>
      <c r="D315" s="153"/>
      <c r="E315" s="153"/>
      <c r="F315" s="153"/>
      <c r="G315" s="154"/>
    </row>
    <row r="316" spans="1:7" x14ac:dyDescent="0.25">
      <c r="A316" s="8" t="s">
        <v>106</v>
      </c>
      <c r="B316" s="152"/>
      <c r="C316" s="153"/>
      <c r="D316" s="153"/>
      <c r="E316" s="153"/>
      <c r="F316" s="153"/>
      <c r="G316" s="154"/>
    </row>
    <row r="317" spans="1:7" x14ac:dyDescent="0.25">
      <c r="A317" s="8" t="s">
        <v>107</v>
      </c>
      <c r="B317" s="155" t="s">
        <v>96</v>
      </c>
      <c r="C317" s="156"/>
      <c r="D317" s="156"/>
      <c r="E317" s="156"/>
      <c r="F317" s="156"/>
      <c r="G317" s="157"/>
    </row>
    <row r="318" spans="1:7" x14ac:dyDescent="0.25">
      <c r="A318" s="158" t="s">
        <v>1001</v>
      </c>
      <c r="B318" s="159"/>
      <c r="C318" s="159"/>
      <c r="D318" s="159"/>
      <c r="E318" s="159"/>
      <c r="F318" s="159"/>
      <c r="G318" s="160"/>
    </row>
    <row r="319" spans="1:7" x14ac:dyDescent="0.25">
      <c r="A319" s="8" t="s">
        <v>105</v>
      </c>
      <c r="B319" s="152"/>
      <c r="C319" s="153"/>
      <c r="D319" s="153"/>
      <c r="E319" s="153"/>
      <c r="F319" s="153"/>
      <c r="G319" s="154"/>
    </row>
    <row r="320" spans="1:7" x14ac:dyDescent="0.25">
      <c r="A320" s="8" t="s">
        <v>106</v>
      </c>
      <c r="B320" s="152"/>
      <c r="C320" s="153"/>
      <c r="D320" s="153"/>
      <c r="E320" s="153"/>
      <c r="F320" s="153"/>
      <c r="G320" s="154"/>
    </row>
    <row r="321" spans="1:7" x14ac:dyDescent="0.25">
      <c r="A321" s="8" t="s">
        <v>107</v>
      </c>
      <c r="B321" s="155" t="s">
        <v>96</v>
      </c>
      <c r="C321" s="156"/>
      <c r="D321" s="156"/>
      <c r="E321" s="156"/>
      <c r="F321" s="156"/>
      <c r="G321" s="157"/>
    </row>
    <row r="322" spans="1:7" x14ac:dyDescent="0.25">
      <c r="A322" s="158" t="s">
        <v>1003</v>
      </c>
      <c r="B322" s="159"/>
      <c r="C322" s="159"/>
      <c r="D322" s="159"/>
      <c r="E322" s="159"/>
      <c r="F322" s="159"/>
      <c r="G322" s="160"/>
    </row>
    <row r="323" spans="1:7" x14ac:dyDescent="0.25">
      <c r="A323" s="8" t="s">
        <v>105</v>
      </c>
      <c r="B323" s="152"/>
      <c r="C323" s="153"/>
      <c r="D323" s="153"/>
      <c r="E323" s="153"/>
      <c r="F323" s="153"/>
      <c r="G323" s="154"/>
    </row>
    <row r="324" spans="1:7" x14ac:dyDescent="0.25">
      <c r="A324" s="8" t="s">
        <v>106</v>
      </c>
      <c r="B324" s="152"/>
      <c r="C324" s="153"/>
      <c r="D324" s="153"/>
      <c r="E324" s="153"/>
      <c r="F324" s="153"/>
      <c r="G324" s="154"/>
    </row>
    <row r="325" spans="1:7" x14ac:dyDescent="0.25">
      <c r="A325" s="8" t="s">
        <v>107</v>
      </c>
      <c r="B325" s="155" t="s">
        <v>96</v>
      </c>
      <c r="C325" s="156"/>
      <c r="D325" s="156"/>
      <c r="E325" s="156"/>
      <c r="F325" s="156"/>
      <c r="G325" s="157"/>
    </row>
    <row r="326" spans="1:7" x14ac:dyDescent="0.25">
      <c r="A326" s="158" t="s">
        <v>1005</v>
      </c>
      <c r="B326" s="159"/>
      <c r="C326" s="159"/>
      <c r="D326" s="159"/>
      <c r="E326" s="159"/>
      <c r="F326" s="159"/>
      <c r="G326" s="160"/>
    </row>
    <row r="327" spans="1:7" x14ac:dyDescent="0.25">
      <c r="A327" s="8" t="s">
        <v>105</v>
      </c>
      <c r="B327" s="152"/>
      <c r="C327" s="153"/>
      <c r="D327" s="153"/>
      <c r="E327" s="153"/>
      <c r="F327" s="153"/>
      <c r="G327" s="154"/>
    </row>
    <row r="328" spans="1:7" x14ac:dyDescent="0.25">
      <c r="A328" s="8" t="s">
        <v>106</v>
      </c>
      <c r="B328" s="152"/>
      <c r="C328" s="153"/>
      <c r="D328" s="153"/>
      <c r="E328" s="153"/>
      <c r="F328" s="153"/>
      <c r="G328" s="154"/>
    </row>
    <row r="329" spans="1:7" x14ac:dyDescent="0.25">
      <c r="A329" s="8" t="s">
        <v>107</v>
      </c>
      <c r="B329" s="155" t="s">
        <v>96</v>
      </c>
      <c r="C329" s="156"/>
      <c r="D329" s="156"/>
      <c r="E329" s="156"/>
      <c r="F329" s="156"/>
      <c r="G329" s="157"/>
    </row>
    <row r="330" spans="1:7" x14ac:dyDescent="0.25">
      <c r="A330" s="158" t="s">
        <v>1008</v>
      </c>
      <c r="B330" s="159"/>
      <c r="C330" s="159"/>
      <c r="D330" s="159"/>
      <c r="E330" s="159"/>
      <c r="F330" s="159"/>
      <c r="G330" s="160"/>
    </row>
    <row r="331" spans="1:7" x14ac:dyDescent="0.25">
      <c r="A331" s="8" t="s">
        <v>105</v>
      </c>
      <c r="B331" s="152"/>
      <c r="C331" s="153"/>
      <c r="D331" s="153"/>
      <c r="E331" s="153"/>
      <c r="F331" s="153"/>
      <c r="G331" s="154"/>
    </row>
    <row r="332" spans="1:7" x14ac:dyDescent="0.25">
      <c r="A332" s="8" t="s">
        <v>106</v>
      </c>
      <c r="B332" s="152"/>
      <c r="C332" s="153"/>
      <c r="D332" s="153"/>
      <c r="E332" s="153"/>
      <c r="F332" s="153"/>
      <c r="G332" s="154"/>
    </row>
    <row r="333" spans="1:7" x14ac:dyDescent="0.25">
      <c r="A333" s="8" t="s">
        <v>107</v>
      </c>
      <c r="B333" s="155" t="s">
        <v>96</v>
      </c>
      <c r="C333" s="156"/>
      <c r="D333" s="156"/>
      <c r="E333" s="156"/>
      <c r="F333" s="156"/>
      <c r="G333" s="157"/>
    </row>
    <row r="334" spans="1:7" x14ac:dyDescent="0.25">
      <c r="A334" s="158" t="s">
        <v>1010</v>
      </c>
      <c r="B334" s="159"/>
      <c r="C334" s="159"/>
      <c r="D334" s="159"/>
      <c r="E334" s="159"/>
      <c r="F334" s="159"/>
      <c r="G334" s="160"/>
    </row>
    <row r="335" spans="1:7" x14ac:dyDescent="0.25">
      <c r="A335" s="8" t="s">
        <v>105</v>
      </c>
      <c r="B335" s="152"/>
      <c r="C335" s="153"/>
      <c r="D335" s="153"/>
      <c r="E335" s="153"/>
      <c r="F335" s="153"/>
      <c r="G335" s="154"/>
    </row>
    <row r="336" spans="1:7" x14ac:dyDescent="0.25">
      <c r="A336" s="8" t="s">
        <v>106</v>
      </c>
      <c r="B336" s="152"/>
      <c r="C336" s="153"/>
      <c r="D336" s="153"/>
      <c r="E336" s="153"/>
      <c r="F336" s="153"/>
      <c r="G336" s="154"/>
    </row>
    <row r="337" spans="1:7" x14ac:dyDescent="0.25">
      <c r="A337" s="8" t="s">
        <v>107</v>
      </c>
      <c r="B337" s="155" t="s">
        <v>96</v>
      </c>
      <c r="C337" s="156"/>
      <c r="D337" s="156"/>
      <c r="E337" s="156"/>
      <c r="F337" s="156"/>
      <c r="G337" s="157"/>
    </row>
    <row r="338" spans="1:7" x14ac:dyDescent="0.25">
      <c r="A338" s="158" t="s">
        <v>1012</v>
      </c>
      <c r="B338" s="159"/>
      <c r="C338" s="159"/>
      <c r="D338" s="159"/>
      <c r="E338" s="159"/>
      <c r="F338" s="159"/>
      <c r="G338" s="160"/>
    </row>
    <row r="339" spans="1:7" x14ac:dyDescent="0.25">
      <c r="A339" s="8" t="s">
        <v>105</v>
      </c>
      <c r="B339" s="152"/>
      <c r="C339" s="153"/>
      <c r="D339" s="153"/>
      <c r="E339" s="153"/>
      <c r="F339" s="153"/>
      <c r="G339" s="154"/>
    </row>
    <row r="340" spans="1:7" x14ac:dyDescent="0.25">
      <c r="A340" s="8" t="s">
        <v>106</v>
      </c>
      <c r="B340" s="152"/>
      <c r="C340" s="153"/>
      <c r="D340" s="153"/>
      <c r="E340" s="153"/>
      <c r="F340" s="153"/>
      <c r="G340" s="154"/>
    </row>
    <row r="341" spans="1:7" x14ac:dyDescent="0.25">
      <c r="A341" s="8" t="s">
        <v>107</v>
      </c>
      <c r="B341" s="155" t="s">
        <v>96</v>
      </c>
      <c r="C341" s="156"/>
      <c r="D341" s="156"/>
      <c r="E341" s="156"/>
      <c r="F341" s="156"/>
      <c r="G341" s="157"/>
    </row>
    <row r="342" spans="1:7" x14ac:dyDescent="0.25">
      <c r="A342" s="158" t="s">
        <v>1014</v>
      </c>
      <c r="B342" s="159"/>
      <c r="C342" s="159"/>
      <c r="D342" s="159"/>
      <c r="E342" s="159"/>
      <c r="F342" s="159"/>
      <c r="G342" s="160"/>
    </row>
    <row r="343" spans="1:7" x14ac:dyDescent="0.25">
      <c r="A343" s="8" t="s">
        <v>105</v>
      </c>
      <c r="B343" s="152"/>
      <c r="C343" s="153"/>
      <c r="D343" s="153"/>
      <c r="E343" s="153"/>
      <c r="F343" s="153"/>
      <c r="G343" s="154"/>
    </row>
    <row r="344" spans="1:7" x14ac:dyDescent="0.25">
      <c r="A344" s="8" t="s">
        <v>106</v>
      </c>
      <c r="B344" s="152"/>
      <c r="C344" s="153"/>
      <c r="D344" s="153"/>
      <c r="E344" s="153"/>
      <c r="F344" s="153"/>
      <c r="G344" s="154"/>
    </row>
    <row r="345" spans="1:7" x14ac:dyDescent="0.25">
      <c r="A345" s="8" t="s">
        <v>107</v>
      </c>
      <c r="B345" s="155" t="s">
        <v>96</v>
      </c>
      <c r="C345" s="156"/>
      <c r="D345" s="156"/>
      <c r="E345" s="156"/>
      <c r="F345" s="156"/>
      <c r="G345" s="157"/>
    </row>
    <row r="346" spans="1:7" x14ac:dyDescent="0.25">
      <c r="A346" s="165"/>
      <c r="B346" s="166"/>
      <c r="C346" s="166"/>
      <c r="D346" s="166"/>
      <c r="E346" s="166"/>
      <c r="F346" s="166"/>
      <c r="G346" s="167"/>
    </row>
  </sheetData>
  <mergeCells count="433">
    <mergeCell ref="B343:G343"/>
    <mergeCell ref="B344:G344"/>
    <mergeCell ref="B345:G345"/>
    <mergeCell ref="A346:G346"/>
    <mergeCell ref="B337:G337"/>
    <mergeCell ref="A338:G338"/>
    <mergeCell ref="B339:G339"/>
    <mergeCell ref="B340:G340"/>
    <mergeCell ref="B341:G341"/>
    <mergeCell ref="A342:G342"/>
    <mergeCell ref="B331:G331"/>
    <mergeCell ref="B332:G332"/>
    <mergeCell ref="B333:G333"/>
    <mergeCell ref="A334:G334"/>
    <mergeCell ref="B335:G335"/>
    <mergeCell ref="B336:G336"/>
    <mergeCell ref="B325:G325"/>
    <mergeCell ref="A326:G326"/>
    <mergeCell ref="B327:G327"/>
    <mergeCell ref="B328:G328"/>
    <mergeCell ref="B329:G329"/>
    <mergeCell ref="A330:G330"/>
    <mergeCell ref="B319:G319"/>
    <mergeCell ref="B320:G320"/>
    <mergeCell ref="B321:G321"/>
    <mergeCell ref="A322:G322"/>
    <mergeCell ref="B323:G323"/>
    <mergeCell ref="B324:G324"/>
    <mergeCell ref="B313:G313"/>
    <mergeCell ref="A314:G314"/>
    <mergeCell ref="B315:G315"/>
    <mergeCell ref="B316:G316"/>
    <mergeCell ref="B317:G317"/>
    <mergeCell ref="A318:G318"/>
    <mergeCell ref="B307:G307"/>
    <mergeCell ref="B308:G308"/>
    <mergeCell ref="B309:G309"/>
    <mergeCell ref="A310:G310"/>
    <mergeCell ref="B311:G311"/>
    <mergeCell ref="B312:G312"/>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A259:G259"/>
    <mergeCell ref="A260:G260"/>
    <mergeCell ref="A261:G261"/>
    <mergeCell ref="A262:G262"/>
    <mergeCell ref="B263:G263"/>
    <mergeCell ref="B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71:B172"/>
    <mergeCell ref="C171:C172"/>
    <mergeCell ref="D171:D172"/>
    <mergeCell ref="E171:E172"/>
    <mergeCell ref="A173:G173"/>
    <mergeCell ref="A174:G174"/>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sqref="A1:C1"/>
    </sheetView>
  </sheetViews>
  <sheetFormatPr baseColWidth="10" defaultRowHeight="15" x14ac:dyDescent="0.25"/>
  <cols>
    <col min="1" max="3" width="45.7109375" bestFit="1" customWidth="1"/>
    <col min="4" max="4" width="25.28515625" customWidth="1"/>
    <col min="5" max="5" width="31.7109375" customWidth="1"/>
    <col min="6" max="6" width="26.7109375" customWidth="1"/>
    <col min="7" max="7" width="11.140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1035</v>
      </c>
      <c r="E4" s="90"/>
      <c r="F4" s="90"/>
      <c r="G4" s="91"/>
    </row>
    <row r="5" spans="1:7" x14ac:dyDescent="0.25">
      <c r="A5" s="86" t="s">
        <v>4</v>
      </c>
      <c r="B5" s="87"/>
      <c r="C5" s="88"/>
      <c r="D5" s="89" t="s">
        <v>5</v>
      </c>
      <c r="E5" s="90"/>
      <c r="F5" s="90"/>
      <c r="G5" s="91"/>
    </row>
    <row r="6" spans="1:7" x14ac:dyDescent="0.25">
      <c r="A6" s="86" t="s">
        <v>6</v>
      </c>
      <c r="B6" s="87"/>
      <c r="C6" s="88"/>
      <c r="D6" s="89" t="s">
        <v>1036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5"/>
      <c r="D16" s="105"/>
      <c r="E16" s="105"/>
      <c r="F16" s="105"/>
      <c r="G16" s="106"/>
    </row>
    <row r="17" spans="1:7" x14ac:dyDescent="0.25">
      <c r="A17" s="101"/>
      <c r="B17" s="102"/>
      <c r="C17" s="103" t="s">
        <v>17</v>
      </c>
      <c r="D17" s="103"/>
      <c r="E17" s="103"/>
      <c r="F17" s="103"/>
      <c r="G17" s="104"/>
    </row>
    <row r="18" spans="1:7" x14ac:dyDescent="0.25">
      <c r="A18" s="101"/>
      <c r="B18" s="102"/>
      <c r="C18" s="105" t="s">
        <v>230</v>
      </c>
      <c r="D18" s="105"/>
      <c r="E18" s="105"/>
      <c r="F18" s="105"/>
      <c r="G18" s="106"/>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30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1650</v>
      </c>
      <c r="D36" s="70"/>
      <c r="E36" s="68">
        <v>576.41039999999998</v>
      </c>
      <c r="F36" s="68">
        <v>350.19590910999989</v>
      </c>
      <c r="G36" s="68">
        <v>60.754613225229782</v>
      </c>
    </row>
    <row r="37" spans="1:7" x14ac:dyDescent="0.25">
      <c r="A37" s="127" t="s">
        <v>39</v>
      </c>
      <c r="B37" s="128"/>
      <c r="C37" s="69">
        <v>1545.6696659900001</v>
      </c>
      <c r="D37" s="70"/>
      <c r="E37" s="68">
        <v>350.27299177999998</v>
      </c>
      <c r="F37" s="68">
        <v>350.19590910999989</v>
      </c>
      <c r="G37" s="68">
        <v>99.977993544518412</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ht="63.75" customHeight="1" x14ac:dyDescent="0.25">
      <c r="A45" s="5" t="s">
        <v>53</v>
      </c>
      <c r="B45" s="147" t="s">
        <v>1037</v>
      </c>
      <c r="C45" s="147" t="s">
        <v>475</v>
      </c>
      <c r="D45" s="147"/>
      <c r="E45" s="147" t="s">
        <v>122</v>
      </c>
      <c r="F45" s="3" t="s">
        <v>58</v>
      </c>
      <c r="G45" s="4"/>
    </row>
    <row r="46" spans="1:7" ht="97.5" customHeight="1" x14ac:dyDescent="0.25">
      <c r="A46" s="6" t="s">
        <v>476</v>
      </c>
      <c r="B46" s="148"/>
      <c r="C46" s="148"/>
      <c r="D46" s="148"/>
      <c r="E46" s="148"/>
      <c r="F46" s="3" t="s">
        <v>60</v>
      </c>
      <c r="G46" s="4"/>
    </row>
    <row r="47" spans="1:7" x14ac:dyDescent="0.25">
      <c r="A47" s="144" t="s">
        <v>44</v>
      </c>
      <c r="B47" s="144" t="s">
        <v>45</v>
      </c>
      <c r="C47" s="144" t="s">
        <v>46</v>
      </c>
      <c r="D47" s="144" t="s">
        <v>47</v>
      </c>
      <c r="E47" s="144" t="s">
        <v>48</v>
      </c>
      <c r="F47" s="3" t="s">
        <v>49</v>
      </c>
      <c r="G47" s="3">
        <v>139</v>
      </c>
    </row>
    <row r="48" spans="1:7" x14ac:dyDescent="0.25">
      <c r="A48" s="145"/>
      <c r="B48" s="145"/>
      <c r="C48" s="145"/>
      <c r="D48" s="145"/>
      <c r="E48" s="145"/>
      <c r="F48" s="3" t="s">
        <v>50</v>
      </c>
      <c r="G48" s="3">
        <v>139</v>
      </c>
    </row>
    <row r="49" spans="1:7" x14ac:dyDescent="0.25">
      <c r="A49" s="145"/>
      <c r="B49" s="145"/>
      <c r="C49" s="145"/>
      <c r="D49" s="145"/>
      <c r="E49" s="145"/>
      <c r="F49" s="3" t="s">
        <v>51</v>
      </c>
      <c r="G49" s="3">
        <v>52</v>
      </c>
    </row>
    <row r="50" spans="1:7" x14ac:dyDescent="0.25">
      <c r="A50" s="146"/>
      <c r="B50" s="146"/>
      <c r="C50" s="146"/>
      <c r="D50" s="146"/>
      <c r="E50" s="146"/>
      <c r="F50" s="3" t="s">
        <v>52</v>
      </c>
      <c r="G50" s="3">
        <v>52</v>
      </c>
    </row>
    <row r="51" spans="1:7" ht="84" customHeight="1" x14ac:dyDescent="0.25">
      <c r="A51" s="7"/>
      <c r="B51" s="147" t="s">
        <v>1037</v>
      </c>
      <c r="C51" s="147" t="s">
        <v>1038</v>
      </c>
      <c r="D51" s="147" t="s">
        <v>1039</v>
      </c>
      <c r="E51" s="147" t="s">
        <v>122</v>
      </c>
      <c r="F51" s="3" t="s">
        <v>58</v>
      </c>
      <c r="G51" s="3">
        <v>57</v>
      </c>
    </row>
    <row r="52" spans="1:7" ht="81.75" customHeight="1" x14ac:dyDescent="0.25">
      <c r="A52" s="6" t="s">
        <v>1040</v>
      </c>
      <c r="B52" s="148"/>
      <c r="C52" s="148"/>
      <c r="D52" s="148"/>
      <c r="E52" s="148"/>
      <c r="F52" s="3" t="s">
        <v>60</v>
      </c>
      <c r="G52" s="3">
        <v>109.62</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80</v>
      </c>
    </row>
    <row r="56" spans="1:7" x14ac:dyDescent="0.25">
      <c r="A56" s="145"/>
      <c r="B56" s="145"/>
      <c r="C56" s="145"/>
      <c r="D56" s="145"/>
      <c r="E56" s="145"/>
      <c r="F56" s="3" t="s">
        <v>50</v>
      </c>
      <c r="G56" s="3">
        <v>80</v>
      </c>
    </row>
    <row r="57" spans="1:7" x14ac:dyDescent="0.25">
      <c r="A57" s="145"/>
      <c r="B57" s="145"/>
      <c r="C57" s="145"/>
      <c r="D57" s="145"/>
      <c r="E57" s="145"/>
      <c r="F57" s="3" t="s">
        <v>51</v>
      </c>
      <c r="G57" s="3">
        <v>19.989999999999998</v>
      </c>
    </row>
    <row r="58" spans="1:7" x14ac:dyDescent="0.25">
      <c r="A58" s="146"/>
      <c r="B58" s="146"/>
      <c r="C58" s="146"/>
      <c r="D58" s="146"/>
      <c r="E58" s="146"/>
      <c r="F58" s="3" t="s">
        <v>52</v>
      </c>
      <c r="G58" s="3">
        <v>19.989999999999998</v>
      </c>
    </row>
    <row r="59" spans="1:7" ht="34.5" customHeight="1" x14ac:dyDescent="0.25">
      <c r="A59" s="7"/>
      <c r="B59" s="147" t="s">
        <v>1041</v>
      </c>
      <c r="C59" s="147" t="s">
        <v>1042</v>
      </c>
      <c r="D59" s="147" t="s">
        <v>80</v>
      </c>
      <c r="E59" s="147" t="s">
        <v>69</v>
      </c>
      <c r="F59" s="3" t="s">
        <v>58</v>
      </c>
      <c r="G59" s="3">
        <v>0</v>
      </c>
    </row>
    <row r="60" spans="1:7" ht="36.75" x14ac:dyDescent="0.25">
      <c r="A60" s="6" t="s">
        <v>1043</v>
      </c>
      <c r="B60" s="148"/>
      <c r="C60" s="148"/>
      <c r="D60" s="148"/>
      <c r="E60" s="148"/>
      <c r="F60" s="3" t="s">
        <v>60</v>
      </c>
      <c r="G60" s="3">
        <v>0</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232</v>
      </c>
    </row>
    <row r="64" spans="1:7" x14ac:dyDescent="0.25">
      <c r="A64" s="145"/>
      <c r="B64" s="145"/>
      <c r="C64" s="145"/>
      <c r="D64" s="145"/>
      <c r="E64" s="145"/>
      <c r="F64" s="3" t="s">
        <v>50</v>
      </c>
      <c r="G64" s="3">
        <v>232</v>
      </c>
    </row>
    <row r="65" spans="1:7" x14ac:dyDescent="0.25">
      <c r="A65" s="145"/>
      <c r="B65" s="145"/>
      <c r="C65" s="145"/>
      <c r="D65" s="145"/>
      <c r="E65" s="145"/>
      <c r="F65" s="3" t="s">
        <v>51</v>
      </c>
      <c r="G65" s="3">
        <v>10</v>
      </c>
    </row>
    <row r="66" spans="1:7" x14ac:dyDescent="0.25">
      <c r="A66" s="146"/>
      <c r="B66" s="146"/>
      <c r="C66" s="146"/>
      <c r="D66" s="146"/>
      <c r="E66" s="146"/>
      <c r="F66" s="3" t="s">
        <v>52</v>
      </c>
      <c r="G66" s="3">
        <v>10</v>
      </c>
    </row>
    <row r="67" spans="1:7" ht="144.75" customHeight="1" x14ac:dyDescent="0.25">
      <c r="A67" s="7"/>
      <c r="B67" s="147" t="s">
        <v>1044</v>
      </c>
      <c r="C67" s="147" t="s">
        <v>1045</v>
      </c>
      <c r="D67" s="147" t="s">
        <v>1046</v>
      </c>
      <c r="E67" s="147" t="s">
        <v>404</v>
      </c>
      <c r="F67" s="3" t="s">
        <v>58</v>
      </c>
      <c r="G67" s="3">
        <v>78</v>
      </c>
    </row>
    <row r="68" spans="1:7" ht="24.75" x14ac:dyDescent="0.25">
      <c r="A68" s="6" t="s">
        <v>1047</v>
      </c>
      <c r="B68" s="148"/>
      <c r="C68" s="148"/>
      <c r="D68" s="148"/>
      <c r="E68" s="148"/>
      <c r="F68" s="3" t="s">
        <v>60</v>
      </c>
      <c r="G68" s="3">
        <v>780</v>
      </c>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3">
        <v>75</v>
      </c>
    </row>
    <row r="72" spans="1:7" x14ac:dyDescent="0.25">
      <c r="A72" s="146"/>
      <c r="B72" s="146"/>
      <c r="C72" s="146"/>
      <c r="D72" s="146"/>
      <c r="E72" s="146"/>
      <c r="F72" s="3" t="s">
        <v>52</v>
      </c>
      <c r="G72" s="3">
        <v>75</v>
      </c>
    </row>
    <row r="73" spans="1:7" x14ac:dyDescent="0.25">
      <c r="A73" s="7"/>
      <c r="B73" s="147" t="s">
        <v>1048</v>
      </c>
      <c r="C73" s="147" t="s">
        <v>1049</v>
      </c>
      <c r="D73" s="147" t="s">
        <v>80</v>
      </c>
      <c r="E73" s="147" t="s">
        <v>726</v>
      </c>
      <c r="F73" s="3" t="s">
        <v>58</v>
      </c>
      <c r="G73" s="3">
        <v>75</v>
      </c>
    </row>
    <row r="74" spans="1:7" x14ac:dyDescent="0.25">
      <c r="A74" s="6" t="s">
        <v>1050</v>
      </c>
      <c r="B74" s="148"/>
      <c r="C74" s="148"/>
      <c r="D74" s="148"/>
      <c r="E74" s="148"/>
      <c r="F74" s="3" t="s">
        <v>60</v>
      </c>
      <c r="G74" s="3">
        <v>100</v>
      </c>
    </row>
    <row r="75" spans="1:7" x14ac:dyDescent="0.25">
      <c r="A75" s="144" t="s">
        <v>44</v>
      </c>
      <c r="B75" s="144" t="s">
        <v>45</v>
      </c>
      <c r="C75" s="144" t="s">
        <v>46</v>
      </c>
      <c r="D75" s="144" t="s">
        <v>47</v>
      </c>
      <c r="E75" s="144" t="s">
        <v>48</v>
      </c>
      <c r="F75" s="3" t="s">
        <v>49</v>
      </c>
      <c r="G75" s="3">
        <v>90</v>
      </c>
    </row>
    <row r="76" spans="1:7" x14ac:dyDescent="0.25">
      <c r="A76" s="145"/>
      <c r="B76" s="145"/>
      <c r="C76" s="145"/>
      <c r="D76" s="145"/>
      <c r="E76" s="145"/>
      <c r="F76" s="3" t="s">
        <v>50</v>
      </c>
      <c r="G76" s="3">
        <v>90</v>
      </c>
    </row>
    <row r="77" spans="1:7" x14ac:dyDescent="0.25">
      <c r="A77" s="145"/>
      <c r="B77" s="145"/>
      <c r="C77" s="145"/>
      <c r="D77" s="145"/>
      <c r="E77" s="145"/>
      <c r="F77" s="3" t="s">
        <v>51</v>
      </c>
      <c r="G77" s="3">
        <v>37.78</v>
      </c>
    </row>
    <row r="78" spans="1:7" x14ac:dyDescent="0.25">
      <c r="A78" s="146"/>
      <c r="B78" s="146"/>
      <c r="C78" s="146"/>
      <c r="D78" s="146"/>
      <c r="E78" s="146"/>
      <c r="F78" s="3" t="s">
        <v>52</v>
      </c>
      <c r="G78" s="3">
        <v>37.78</v>
      </c>
    </row>
    <row r="79" spans="1:7" x14ac:dyDescent="0.25">
      <c r="A79" s="7"/>
      <c r="B79" s="147" t="s">
        <v>1051</v>
      </c>
      <c r="C79" s="147" t="s">
        <v>1052</v>
      </c>
      <c r="D79" s="147" t="s">
        <v>80</v>
      </c>
      <c r="E79" s="147" t="s">
        <v>404</v>
      </c>
      <c r="F79" s="3" t="s">
        <v>58</v>
      </c>
      <c r="G79" s="3">
        <v>37.78</v>
      </c>
    </row>
    <row r="80" spans="1:7" ht="36.75" x14ac:dyDescent="0.25">
      <c r="A80" s="6" t="s">
        <v>1053</v>
      </c>
      <c r="B80" s="148"/>
      <c r="C80" s="148"/>
      <c r="D80" s="148"/>
      <c r="E80" s="148"/>
      <c r="F80" s="3" t="s">
        <v>60</v>
      </c>
      <c r="G80" s="3">
        <v>100</v>
      </c>
    </row>
    <row r="81" spans="1:7" ht="17.25" customHeight="1" x14ac:dyDescent="0.25">
      <c r="A81" s="132" t="s">
        <v>77</v>
      </c>
      <c r="B81" s="133"/>
      <c r="C81" s="133"/>
      <c r="D81" s="133"/>
      <c r="E81" s="133"/>
      <c r="F81" s="133"/>
      <c r="G81" s="134"/>
    </row>
    <row r="82" spans="1:7" x14ac:dyDescent="0.25">
      <c r="A82" s="135" t="s">
        <v>42</v>
      </c>
      <c r="B82" s="136"/>
      <c r="C82" s="136"/>
      <c r="D82" s="136"/>
      <c r="E82" s="137"/>
      <c r="F82" s="135" t="s">
        <v>43</v>
      </c>
      <c r="G82" s="137"/>
    </row>
    <row r="83" spans="1:7" x14ac:dyDescent="0.25">
      <c r="A83" s="144" t="s">
        <v>44</v>
      </c>
      <c r="B83" s="144" t="s">
        <v>45</v>
      </c>
      <c r="C83" s="144" t="s">
        <v>46</v>
      </c>
      <c r="D83" s="144" t="s">
        <v>47</v>
      </c>
      <c r="E83" s="144" t="s">
        <v>48</v>
      </c>
      <c r="F83" s="3" t="s">
        <v>49</v>
      </c>
      <c r="G83" s="3">
        <v>100</v>
      </c>
    </row>
    <row r="84" spans="1:7" x14ac:dyDescent="0.25">
      <c r="A84" s="145"/>
      <c r="B84" s="145"/>
      <c r="C84" s="145"/>
      <c r="D84" s="145"/>
      <c r="E84" s="145"/>
      <c r="F84" s="3" t="s">
        <v>50</v>
      </c>
      <c r="G84" s="3">
        <v>100</v>
      </c>
    </row>
    <row r="85" spans="1:7" x14ac:dyDescent="0.25">
      <c r="A85" s="145"/>
      <c r="B85" s="145"/>
      <c r="C85" s="145"/>
      <c r="D85" s="145"/>
      <c r="E85" s="145"/>
      <c r="F85" s="3" t="s">
        <v>51</v>
      </c>
      <c r="G85" s="3">
        <v>33.340000000000003</v>
      </c>
    </row>
    <row r="86" spans="1:7" x14ac:dyDescent="0.25">
      <c r="A86" s="146"/>
      <c r="B86" s="146"/>
      <c r="C86" s="146"/>
      <c r="D86" s="146"/>
      <c r="E86" s="146"/>
      <c r="F86" s="3" t="s">
        <v>52</v>
      </c>
      <c r="G86" s="3">
        <v>33.340000000000003</v>
      </c>
    </row>
    <row r="87" spans="1:7" ht="72.75" customHeight="1" x14ac:dyDescent="0.25">
      <c r="A87" s="7"/>
      <c r="B87" s="147" t="s">
        <v>1054</v>
      </c>
      <c r="C87" s="147" t="s">
        <v>1055</v>
      </c>
      <c r="D87" s="147" t="s">
        <v>80</v>
      </c>
      <c r="E87" s="147" t="s">
        <v>181</v>
      </c>
      <c r="F87" s="3" t="s">
        <v>58</v>
      </c>
      <c r="G87" s="3">
        <v>37.81</v>
      </c>
    </row>
    <row r="88" spans="1:7" x14ac:dyDescent="0.25">
      <c r="A88" s="6" t="s">
        <v>1056</v>
      </c>
      <c r="B88" s="148"/>
      <c r="C88" s="148"/>
      <c r="D88" s="148"/>
      <c r="E88" s="148"/>
      <c r="F88" s="3" t="s">
        <v>60</v>
      </c>
      <c r="G88" s="3">
        <v>113.41</v>
      </c>
    </row>
    <row r="89" spans="1:7" x14ac:dyDescent="0.25">
      <c r="A89" s="144" t="s">
        <v>44</v>
      </c>
      <c r="B89" s="144" t="s">
        <v>45</v>
      </c>
      <c r="C89" s="144" t="s">
        <v>46</v>
      </c>
      <c r="D89" s="144" t="s">
        <v>47</v>
      </c>
      <c r="E89" s="144" t="s">
        <v>48</v>
      </c>
      <c r="F89" s="3" t="s">
        <v>49</v>
      </c>
      <c r="G89" s="3">
        <v>100</v>
      </c>
    </row>
    <row r="90" spans="1:7" x14ac:dyDescent="0.25">
      <c r="A90" s="145"/>
      <c r="B90" s="145"/>
      <c r="C90" s="145"/>
      <c r="D90" s="145"/>
      <c r="E90" s="145"/>
      <c r="F90" s="3" t="s">
        <v>50</v>
      </c>
      <c r="G90" s="3">
        <v>100</v>
      </c>
    </row>
    <row r="91" spans="1:7" x14ac:dyDescent="0.25">
      <c r="A91" s="145"/>
      <c r="B91" s="145"/>
      <c r="C91" s="145"/>
      <c r="D91" s="145"/>
      <c r="E91" s="145"/>
      <c r="F91" s="3" t="s">
        <v>51</v>
      </c>
      <c r="G91" s="3">
        <v>16.670000000000002</v>
      </c>
    </row>
    <row r="92" spans="1:7" x14ac:dyDescent="0.25">
      <c r="A92" s="146"/>
      <c r="B92" s="146"/>
      <c r="C92" s="146"/>
      <c r="D92" s="146"/>
      <c r="E92" s="146"/>
      <c r="F92" s="3" t="s">
        <v>52</v>
      </c>
      <c r="G92" s="3">
        <v>16.670000000000002</v>
      </c>
    </row>
    <row r="93" spans="1:7" ht="39.75" customHeight="1" x14ac:dyDescent="0.25">
      <c r="A93" s="7"/>
      <c r="B93" s="147" t="s">
        <v>1057</v>
      </c>
      <c r="C93" s="147" t="s">
        <v>1058</v>
      </c>
      <c r="D93" s="147" t="s">
        <v>80</v>
      </c>
      <c r="E93" s="147" t="s">
        <v>81</v>
      </c>
      <c r="F93" s="3" t="s">
        <v>58</v>
      </c>
      <c r="G93" s="3">
        <v>50</v>
      </c>
    </row>
    <row r="94" spans="1:7" ht="24.75" x14ac:dyDescent="0.25">
      <c r="A94" s="6" t="s">
        <v>1059</v>
      </c>
      <c r="B94" s="148"/>
      <c r="C94" s="148"/>
      <c r="D94" s="148"/>
      <c r="E94" s="148"/>
      <c r="F94" s="3" t="s">
        <v>60</v>
      </c>
      <c r="G94" s="3">
        <v>299.94</v>
      </c>
    </row>
    <row r="95" spans="1:7" x14ac:dyDescent="0.25">
      <c r="A95" s="144" t="s">
        <v>44</v>
      </c>
      <c r="B95" s="144" t="s">
        <v>45</v>
      </c>
      <c r="C95" s="144" t="s">
        <v>46</v>
      </c>
      <c r="D95" s="144" t="s">
        <v>47</v>
      </c>
      <c r="E95" s="144" t="s">
        <v>48</v>
      </c>
      <c r="F95" s="3" t="s">
        <v>49</v>
      </c>
      <c r="G95" s="3">
        <v>130</v>
      </c>
    </row>
    <row r="96" spans="1:7" x14ac:dyDescent="0.25">
      <c r="A96" s="145"/>
      <c r="B96" s="145"/>
      <c r="C96" s="145"/>
      <c r="D96" s="145"/>
      <c r="E96" s="145"/>
      <c r="F96" s="3" t="s">
        <v>50</v>
      </c>
      <c r="G96" s="3">
        <v>130</v>
      </c>
    </row>
    <row r="97" spans="1:7" x14ac:dyDescent="0.25">
      <c r="A97" s="145"/>
      <c r="B97" s="145"/>
      <c r="C97" s="145"/>
      <c r="D97" s="145"/>
      <c r="E97" s="145"/>
      <c r="F97" s="3" t="s">
        <v>51</v>
      </c>
      <c r="G97" s="3">
        <v>55</v>
      </c>
    </row>
    <row r="98" spans="1:7" x14ac:dyDescent="0.25">
      <c r="A98" s="146"/>
      <c r="B98" s="146"/>
      <c r="C98" s="146"/>
      <c r="D98" s="146"/>
      <c r="E98" s="146"/>
      <c r="F98" s="3" t="s">
        <v>52</v>
      </c>
      <c r="G98" s="3">
        <v>55</v>
      </c>
    </row>
    <row r="99" spans="1:7" x14ac:dyDescent="0.25">
      <c r="A99" s="7"/>
      <c r="B99" s="147" t="s">
        <v>1060</v>
      </c>
      <c r="C99" s="147" t="s">
        <v>1061</v>
      </c>
      <c r="D99" s="147" t="s">
        <v>1046</v>
      </c>
      <c r="E99" s="147" t="s">
        <v>726</v>
      </c>
      <c r="F99" s="3" t="s">
        <v>58</v>
      </c>
      <c r="G99" s="3">
        <v>31</v>
      </c>
    </row>
    <row r="100" spans="1:7" x14ac:dyDescent="0.25">
      <c r="A100" s="6" t="s">
        <v>1062</v>
      </c>
      <c r="B100" s="148"/>
      <c r="C100" s="148"/>
      <c r="D100" s="148"/>
      <c r="E100" s="148"/>
      <c r="F100" s="3" t="s">
        <v>60</v>
      </c>
      <c r="G100" s="3">
        <v>56.36</v>
      </c>
    </row>
    <row r="101" spans="1:7" ht="34.5" customHeight="1" x14ac:dyDescent="0.25">
      <c r="A101" s="144" t="s">
        <v>44</v>
      </c>
      <c r="B101" s="144" t="s">
        <v>45</v>
      </c>
      <c r="C101" s="144" t="s">
        <v>46</v>
      </c>
      <c r="D101" s="144" t="s">
        <v>47</v>
      </c>
      <c r="E101" s="144" t="s">
        <v>48</v>
      </c>
      <c r="F101" s="3" t="s">
        <v>49</v>
      </c>
      <c r="G101" s="3">
        <v>80</v>
      </c>
    </row>
    <row r="102" spans="1:7" ht="21" customHeight="1" x14ac:dyDescent="0.25">
      <c r="A102" s="145"/>
      <c r="B102" s="145"/>
      <c r="C102" s="145"/>
      <c r="D102" s="145"/>
      <c r="E102" s="145"/>
      <c r="F102" s="3" t="s">
        <v>50</v>
      </c>
      <c r="G102" s="3">
        <v>80</v>
      </c>
    </row>
    <row r="103" spans="1:7" ht="21" customHeight="1" x14ac:dyDescent="0.25">
      <c r="A103" s="145"/>
      <c r="B103" s="145"/>
      <c r="C103" s="145"/>
      <c r="D103" s="145"/>
      <c r="E103" s="145"/>
      <c r="F103" s="3" t="s">
        <v>51</v>
      </c>
      <c r="G103" s="3">
        <v>3.45</v>
      </c>
    </row>
    <row r="104" spans="1:7" ht="21" customHeight="1" x14ac:dyDescent="0.25">
      <c r="A104" s="146"/>
      <c r="B104" s="146"/>
      <c r="C104" s="146"/>
      <c r="D104" s="146"/>
      <c r="E104" s="146"/>
      <c r="F104" s="3" t="s">
        <v>52</v>
      </c>
      <c r="G104" s="3">
        <v>3.44828</v>
      </c>
    </row>
    <row r="105" spans="1:7" ht="21" customHeight="1" x14ac:dyDescent="0.25">
      <c r="A105" s="7"/>
      <c r="B105" s="147" t="s">
        <v>1063</v>
      </c>
      <c r="C105" s="147" t="s">
        <v>1064</v>
      </c>
      <c r="D105" s="147" t="s">
        <v>80</v>
      </c>
      <c r="E105" s="147" t="s">
        <v>81</v>
      </c>
      <c r="F105" s="3" t="s">
        <v>58</v>
      </c>
      <c r="G105" s="3">
        <v>26.9</v>
      </c>
    </row>
    <row r="106" spans="1:7" ht="184.5" customHeight="1" x14ac:dyDescent="0.25">
      <c r="A106" s="6" t="s">
        <v>1065</v>
      </c>
      <c r="B106" s="148"/>
      <c r="C106" s="148"/>
      <c r="D106" s="148"/>
      <c r="E106" s="148"/>
      <c r="F106" s="3" t="s">
        <v>60</v>
      </c>
      <c r="G106" s="3">
        <v>780.1</v>
      </c>
    </row>
    <row r="107" spans="1:7" ht="21" customHeight="1" x14ac:dyDescent="0.25">
      <c r="A107" s="144" t="s">
        <v>44</v>
      </c>
      <c r="B107" s="144" t="s">
        <v>45</v>
      </c>
      <c r="C107" s="144" t="s">
        <v>46</v>
      </c>
      <c r="D107" s="144" t="s">
        <v>47</v>
      </c>
      <c r="E107" s="144" t="s">
        <v>48</v>
      </c>
      <c r="F107" s="3" t="s">
        <v>49</v>
      </c>
      <c r="G107" s="3">
        <v>100</v>
      </c>
    </row>
    <row r="108" spans="1:7" ht="21" customHeight="1" x14ac:dyDescent="0.25">
      <c r="A108" s="145"/>
      <c r="B108" s="145"/>
      <c r="C108" s="145"/>
      <c r="D108" s="145"/>
      <c r="E108" s="145"/>
      <c r="F108" s="3" t="s">
        <v>50</v>
      </c>
      <c r="G108" s="3">
        <v>100</v>
      </c>
    </row>
    <row r="109" spans="1:7" ht="35.25" customHeight="1" x14ac:dyDescent="0.25">
      <c r="A109" s="145"/>
      <c r="B109" s="145"/>
      <c r="C109" s="145"/>
      <c r="D109" s="145"/>
      <c r="E109" s="145"/>
      <c r="F109" s="3" t="s">
        <v>51</v>
      </c>
      <c r="G109" s="3">
        <v>33.71</v>
      </c>
    </row>
    <row r="110" spans="1:7" ht="21" customHeight="1" x14ac:dyDescent="0.25">
      <c r="A110" s="146"/>
      <c r="B110" s="146"/>
      <c r="C110" s="146"/>
      <c r="D110" s="146"/>
      <c r="E110" s="146"/>
      <c r="F110" s="3" t="s">
        <v>52</v>
      </c>
      <c r="G110" s="3">
        <v>33.71</v>
      </c>
    </row>
    <row r="111" spans="1:7" ht="21" customHeight="1" x14ac:dyDescent="0.25">
      <c r="A111" s="7"/>
      <c r="B111" s="147" t="s">
        <v>1066</v>
      </c>
      <c r="C111" s="147" t="s">
        <v>1067</v>
      </c>
      <c r="D111" s="147" t="s">
        <v>80</v>
      </c>
      <c r="E111" s="147" t="s">
        <v>81</v>
      </c>
      <c r="F111" s="3" t="s">
        <v>58</v>
      </c>
      <c r="G111" s="3">
        <v>44.94</v>
      </c>
    </row>
    <row r="112" spans="1:7" ht="49.5" customHeight="1" x14ac:dyDescent="0.25">
      <c r="A112" s="6" t="s">
        <v>1068</v>
      </c>
      <c r="B112" s="148"/>
      <c r="C112" s="148"/>
      <c r="D112" s="148"/>
      <c r="E112" s="148"/>
      <c r="F112" s="3" t="s">
        <v>60</v>
      </c>
      <c r="G112" s="3">
        <v>133.31</v>
      </c>
    </row>
    <row r="113" spans="1:7" ht="21" customHeight="1" x14ac:dyDescent="0.25">
      <c r="A113" s="129" t="s">
        <v>92</v>
      </c>
      <c r="B113" s="130"/>
      <c r="C113" s="130"/>
      <c r="D113" s="130"/>
      <c r="E113" s="130"/>
      <c r="F113" s="130"/>
      <c r="G113" s="131"/>
    </row>
    <row r="114" spans="1:7" ht="21" customHeight="1" x14ac:dyDescent="0.25">
      <c r="A114" s="161" t="s">
        <v>53</v>
      </c>
      <c r="B114" s="162"/>
      <c r="C114" s="162"/>
      <c r="D114" s="162"/>
      <c r="E114" s="162"/>
      <c r="F114" s="162"/>
      <c r="G114" s="163"/>
    </row>
    <row r="115" spans="1:7" ht="21" customHeight="1" x14ac:dyDescent="0.25">
      <c r="A115" s="149" t="s">
        <v>476</v>
      </c>
      <c r="B115" s="150"/>
      <c r="C115" s="150"/>
      <c r="D115" s="150"/>
      <c r="E115" s="150"/>
      <c r="F115" s="150"/>
      <c r="G115" s="151"/>
    </row>
    <row r="116" spans="1:7" ht="21" customHeight="1" x14ac:dyDescent="0.25">
      <c r="A116" s="8" t="s">
        <v>93</v>
      </c>
      <c r="B116" s="152"/>
      <c r="C116" s="153"/>
      <c r="D116" s="153"/>
      <c r="E116" s="153"/>
      <c r="F116" s="153"/>
      <c r="G116" s="154"/>
    </row>
    <row r="117" spans="1:7" ht="31.5" customHeight="1" x14ac:dyDescent="0.25">
      <c r="A117" s="8" t="s">
        <v>94</v>
      </c>
      <c r="B117" s="121"/>
      <c r="C117" s="122"/>
      <c r="D117" s="122"/>
      <c r="E117" s="122"/>
      <c r="F117" s="122"/>
      <c r="G117" s="123"/>
    </row>
    <row r="118" spans="1:7" ht="21" customHeight="1" x14ac:dyDescent="0.25">
      <c r="A118" s="8" t="s">
        <v>95</v>
      </c>
      <c r="B118" s="155" t="s">
        <v>96</v>
      </c>
      <c r="C118" s="156"/>
      <c r="D118" s="156"/>
      <c r="E118" s="156"/>
      <c r="F118" s="156"/>
      <c r="G118" s="157"/>
    </row>
    <row r="119" spans="1:7" ht="21" customHeight="1" x14ac:dyDescent="0.25">
      <c r="A119" s="158" t="s">
        <v>1040</v>
      </c>
      <c r="B119" s="159"/>
      <c r="C119" s="159"/>
      <c r="D119" s="159"/>
      <c r="E119" s="159"/>
      <c r="F119" s="159"/>
      <c r="G119" s="160"/>
    </row>
    <row r="120" spans="1:7" ht="41.25" customHeight="1" x14ac:dyDescent="0.25">
      <c r="A120" s="8" t="s">
        <v>93</v>
      </c>
      <c r="B120" s="121" t="s">
        <v>1069</v>
      </c>
      <c r="C120" s="122"/>
      <c r="D120" s="122"/>
      <c r="E120" s="122"/>
      <c r="F120" s="122"/>
      <c r="G120" s="123"/>
    </row>
    <row r="121" spans="1:7" ht="41.25" customHeight="1" x14ac:dyDescent="0.25">
      <c r="A121" s="8" t="s">
        <v>94</v>
      </c>
      <c r="B121" s="121" t="s">
        <v>1070</v>
      </c>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1043</v>
      </c>
      <c r="B123" s="159"/>
      <c r="C123" s="159"/>
      <c r="D123" s="159"/>
      <c r="E123" s="159"/>
      <c r="F123" s="159"/>
      <c r="G123" s="160"/>
    </row>
    <row r="124" spans="1:7" ht="21" customHeight="1" x14ac:dyDescent="0.25">
      <c r="A124" s="8" t="s">
        <v>93</v>
      </c>
      <c r="B124" s="121" t="s">
        <v>1071</v>
      </c>
      <c r="C124" s="122"/>
      <c r="D124" s="122"/>
      <c r="E124" s="122"/>
      <c r="F124" s="122"/>
      <c r="G124" s="123"/>
    </row>
    <row r="125" spans="1:7" ht="21" customHeight="1" x14ac:dyDescent="0.25">
      <c r="A125" s="8" t="s">
        <v>94</v>
      </c>
      <c r="B125" s="121" t="s">
        <v>1072</v>
      </c>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1047</v>
      </c>
      <c r="B127" s="159"/>
      <c r="C127" s="159"/>
      <c r="D127" s="159"/>
      <c r="E127" s="159"/>
      <c r="F127" s="159"/>
      <c r="G127" s="160"/>
    </row>
    <row r="128" spans="1:7" ht="33" customHeight="1" x14ac:dyDescent="0.25">
      <c r="A128" s="8" t="s">
        <v>93</v>
      </c>
      <c r="B128" s="121" t="s">
        <v>1073</v>
      </c>
      <c r="C128" s="122"/>
      <c r="D128" s="122"/>
      <c r="E128" s="122"/>
      <c r="F128" s="122"/>
      <c r="G128" s="123"/>
    </row>
    <row r="129" spans="1:7" x14ac:dyDescent="0.25">
      <c r="A129" s="8" t="s">
        <v>94</v>
      </c>
      <c r="B129" s="121" t="s">
        <v>1074</v>
      </c>
      <c r="C129" s="122"/>
      <c r="D129" s="122"/>
      <c r="E129" s="122"/>
      <c r="F129" s="122"/>
      <c r="G129" s="123"/>
    </row>
    <row r="130" spans="1:7" x14ac:dyDescent="0.25">
      <c r="A130" s="8" t="s">
        <v>95</v>
      </c>
      <c r="B130" s="155" t="s">
        <v>96</v>
      </c>
      <c r="C130" s="156"/>
      <c r="D130" s="156"/>
      <c r="E130" s="156"/>
      <c r="F130" s="156"/>
      <c r="G130" s="157"/>
    </row>
    <row r="131" spans="1:7" x14ac:dyDescent="0.25">
      <c r="A131" s="158" t="s">
        <v>1050</v>
      </c>
      <c r="B131" s="159"/>
      <c r="C131" s="159"/>
      <c r="D131" s="159"/>
      <c r="E131" s="159"/>
      <c r="F131" s="159"/>
      <c r="G131" s="160"/>
    </row>
    <row r="132" spans="1:7" ht="18.75" customHeight="1" x14ac:dyDescent="0.25">
      <c r="A132" s="8" t="s">
        <v>93</v>
      </c>
      <c r="B132" s="121" t="s">
        <v>1075</v>
      </c>
      <c r="C132" s="122"/>
      <c r="D132" s="122"/>
      <c r="E132" s="122"/>
      <c r="F132" s="122"/>
      <c r="G132" s="123"/>
    </row>
    <row r="133" spans="1:7" ht="18.75" customHeight="1" x14ac:dyDescent="0.25">
      <c r="A133" s="8" t="s">
        <v>94</v>
      </c>
      <c r="B133" s="121" t="s">
        <v>1076</v>
      </c>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1053</v>
      </c>
      <c r="B135" s="159"/>
      <c r="C135" s="159"/>
      <c r="D135" s="159"/>
      <c r="E135" s="159"/>
      <c r="F135" s="159"/>
      <c r="G135" s="160"/>
    </row>
    <row r="136" spans="1:7" ht="18.75" customHeight="1" x14ac:dyDescent="0.25">
      <c r="A136" s="8" t="s">
        <v>93</v>
      </c>
      <c r="B136" s="121" t="s">
        <v>1077</v>
      </c>
      <c r="C136" s="122"/>
      <c r="D136" s="122"/>
      <c r="E136" s="122"/>
      <c r="F136" s="122"/>
      <c r="G136" s="123"/>
    </row>
    <row r="137" spans="1:7" ht="18.75" customHeight="1" x14ac:dyDescent="0.25">
      <c r="A137" s="8" t="s">
        <v>94</v>
      </c>
      <c r="B137" s="121" t="s">
        <v>1078</v>
      </c>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58" t="s">
        <v>1056</v>
      </c>
      <c r="B139" s="159"/>
      <c r="C139" s="159"/>
      <c r="D139" s="159"/>
      <c r="E139" s="159"/>
      <c r="F139" s="159"/>
      <c r="G139" s="160"/>
    </row>
    <row r="140" spans="1:7" ht="18.75" customHeight="1" x14ac:dyDescent="0.25">
      <c r="A140" s="8" t="s">
        <v>93</v>
      </c>
      <c r="B140" s="121" t="s">
        <v>1079</v>
      </c>
      <c r="C140" s="122"/>
      <c r="D140" s="122"/>
      <c r="E140" s="122"/>
      <c r="F140" s="122"/>
      <c r="G140" s="123"/>
    </row>
    <row r="141" spans="1:7" ht="43.5" customHeight="1" x14ac:dyDescent="0.25">
      <c r="A141" s="8" t="s">
        <v>94</v>
      </c>
      <c r="B141" s="121" t="s">
        <v>1080</v>
      </c>
      <c r="C141" s="122"/>
      <c r="D141" s="122"/>
      <c r="E141" s="122"/>
      <c r="F141" s="122"/>
      <c r="G141" s="123"/>
    </row>
    <row r="142" spans="1:7" ht="18.75" customHeight="1" x14ac:dyDescent="0.25">
      <c r="A142" s="8" t="s">
        <v>95</v>
      </c>
      <c r="B142" s="155" t="s">
        <v>96</v>
      </c>
      <c r="C142" s="156"/>
      <c r="D142" s="156"/>
      <c r="E142" s="156"/>
      <c r="F142" s="156"/>
      <c r="G142" s="157"/>
    </row>
    <row r="143" spans="1:7" ht="18.75" customHeight="1" x14ac:dyDescent="0.25">
      <c r="A143" s="158" t="s">
        <v>1059</v>
      </c>
      <c r="B143" s="159"/>
      <c r="C143" s="159"/>
      <c r="D143" s="159"/>
      <c r="E143" s="159"/>
      <c r="F143" s="159"/>
      <c r="G143" s="160"/>
    </row>
    <row r="144" spans="1:7" ht="18.75" customHeight="1" x14ac:dyDescent="0.25">
      <c r="A144" s="8" t="s">
        <v>93</v>
      </c>
      <c r="B144" s="121" t="s">
        <v>1081</v>
      </c>
      <c r="C144" s="122"/>
      <c r="D144" s="122"/>
      <c r="E144" s="122"/>
      <c r="F144" s="122"/>
      <c r="G144" s="123"/>
    </row>
    <row r="145" spans="1:7" ht="18.75" customHeight="1" x14ac:dyDescent="0.25">
      <c r="A145" s="8" t="s">
        <v>94</v>
      </c>
      <c r="B145" s="121" t="s">
        <v>1082</v>
      </c>
      <c r="C145" s="122"/>
      <c r="D145" s="122"/>
      <c r="E145" s="122"/>
      <c r="F145" s="122"/>
      <c r="G145" s="123"/>
    </row>
    <row r="146" spans="1:7" ht="18.75" customHeight="1" x14ac:dyDescent="0.25">
      <c r="A146" s="8" t="s">
        <v>95</v>
      </c>
      <c r="B146" s="155" t="s">
        <v>96</v>
      </c>
      <c r="C146" s="156"/>
      <c r="D146" s="156"/>
      <c r="E146" s="156"/>
      <c r="F146" s="156"/>
      <c r="G146" s="157"/>
    </row>
    <row r="147" spans="1:7" ht="18.75" customHeight="1" x14ac:dyDescent="0.25">
      <c r="A147" s="158" t="s">
        <v>1062</v>
      </c>
      <c r="B147" s="159"/>
      <c r="C147" s="159"/>
      <c r="D147" s="159"/>
      <c r="E147" s="159"/>
      <c r="F147" s="159"/>
      <c r="G147" s="160"/>
    </row>
    <row r="148" spans="1:7" ht="18.75" customHeight="1" x14ac:dyDescent="0.25">
      <c r="A148" s="8" t="s">
        <v>93</v>
      </c>
      <c r="B148" s="121" t="s">
        <v>1083</v>
      </c>
      <c r="C148" s="122"/>
      <c r="D148" s="122"/>
      <c r="E148" s="122"/>
      <c r="F148" s="122"/>
      <c r="G148" s="123"/>
    </row>
    <row r="149" spans="1:7" ht="18.75" customHeight="1" x14ac:dyDescent="0.25">
      <c r="A149" s="8" t="s">
        <v>94</v>
      </c>
      <c r="B149" s="121" t="s">
        <v>1076</v>
      </c>
      <c r="C149" s="122"/>
      <c r="D149" s="122"/>
      <c r="E149" s="122"/>
      <c r="F149" s="122"/>
      <c r="G149" s="123"/>
    </row>
    <row r="150" spans="1:7" ht="18.75" customHeight="1" x14ac:dyDescent="0.25">
      <c r="A150" s="8" t="s">
        <v>95</v>
      </c>
      <c r="B150" s="155" t="s">
        <v>96</v>
      </c>
      <c r="C150" s="156"/>
      <c r="D150" s="156"/>
      <c r="E150" s="156"/>
      <c r="F150" s="156"/>
      <c r="G150" s="157"/>
    </row>
    <row r="151" spans="1:7" ht="18.75" customHeight="1" x14ac:dyDescent="0.25">
      <c r="A151" s="158" t="s">
        <v>1065</v>
      </c>
      <c r="B151" s="159"/>
      <c r="C151" s="159"/>
      <c r="D151" s="159"/>
      <c r="E151" s="159"/>
      <c r="F151" s="159"/>
      <c r="G151" s="160"/>
    </row>
    <row r="152" spans="1:7" ht="45" customHeight="1" x14ac:dyDescent="0.25">
      <c r="A152" s="8" t="s">
        <v>93</v>
      </c>
      <c r="B152" s="121" t="s">
        <v>1073</v>
      </c>
      <c r="C152" s="122"/>
      <c r="D152" s="122"/>
      <c r="E152" s="122"/>
      <c r="F152" s="122"/>
      <c r="G152" s="123"/>
    </row>
    <row r="153" spans="1:7" ht="45" customHeight="1" x14ac:dyDescent="0.25">
      <c r="A153" s="8" t="s">
        <v>94</v>
      </c>
      <c r="B153" s="121" t="s">
        <v>1074</v>
      </c>
      <c r="C153" s="122"/>
      <c r="D153" s="122"/>
      <c r="E153" s="122"/>
      <c r="F153" s="122"/>
      <c r="G153" s="123"/>
    </row>
    <row r="154" spans="1:7" ht="18.75" customHeight="1" x14ac:dyDescent="0.25">
      <c r="A154" s="8" t="s">
        <v>95</v>
      </c>
      <c r="B154" s="155" t="s">
        <v>96</v>
      </c>
      <c r="C154" s="156"/>
      <c r="D154" s="156"/>
      <c r="E154" s="156"/>
      <c r="F154" s="156"/>
      <c r="G154" s="157"/>
    </row>
    <row r="155" spans="1:7" ht="18.75" customHeight="1" x14ac:dyDescent="0.25">
      <c r="A155" s="158" t="s">
        <v>1068</v>
      </c>
      <c r="B155" s="159"/>
      <c r="C155" s="159"/>
      <c r="D155" s="159"/>
      <c r="E155" s="159"/>
      <c r="F155" s="159"/>
      <c r="G155" s="160"/>
    </row>
    <row r="156" spans="1:7" ht="34.5" customHeight="1" x14ac:dyDescent="0.25">
      <c r="A156" s="8" t="s">
        <v>93</v>
      </c>
      <c r="B156" s="121" t="s">
        <v>1084</v>
      </c>
      <c r="C156" s="122"/>
      <c r="D156" s="122"/>
      <c r="E156" s="122"/>
      <c r="F156" s="122"/>
      <c r="G156" s="123"/>
    </row>
    <row r="157" spans="1:7" ht="34.5" customHeight="1" x14ac:dyDescent="0.25">
      <c r="A157" s="8" t="s">
        <v>94</v>
      </c>
      <c r="B157" s="121" t="s">
        <v>1070</v>
      </c>
      <c r="C157" s="122"/>
      <c r="D157" s="122"/>
      <c r="E157" s="122"/>
      <c r="F157" s="122"/>
      <c r="G157" s="123"/>
    </row>
    <row r="158" spans="1:7" ht="18.75" customHeight="1" x14ac:dyDescent="0.25">
      <c r="A158" s="8" t="s">
        <v>95</v>
      </c>
      <c r="B158" s="155" t="s">
        <v>96</v>
      </c>
      <c r="C158" s="156"/>
      <c r="D158" s="156"/>
      <c r="E158" s="156"/>
      <c r="F158" s="156"/>
      <c r="G158" s="157"/>
    </row>
    <row r="159" spans="1:7" ht="18.75" customHeight="1" x14ac:dyDescent="0.25">
      <c r="A159" s="138"/>
      <c r="B159" s="164"/>
      <c r="C159" s="164"/>
      <c r="D159" s="164"/>
      <c r="E159" s="164"/>
      <c r="F159" s="164"/>
      <c r="G159" s="139"/>
    </row>
    <row r="160" spans="1:7" ht="18.75" customHeight="1" x14ac:dyDescent="0.25">
      <c r="A160" s="129" t="s">
        <v>104</v>
      </c>
      <c r="B160" s="130"/>
      <c r="C160" s="130"/>
      <c r="D160" s="130"/>
      <c r="E160" s="130"/>
      <c r="F160" s="130"/>
      <c r="G160" s="131"/>
    </row>
    <row r="161" spans="1:7" ht="18.75" customHeight="1" x14ac:dyDescent="0.25">
      <c r="A161" s="161" t="s">
        <v>53</v>
      </c>
      <c r="B161" s="162"/>
      <c r="C161" s="162"/>
      <c r="D161" s="162"/>
      <c r="E161" s="162"/>
      <c r="F161" s="162"/>
      <c r="G161" s="163"/>
    </row>
    <row r="162" spans="1:7" ht="18.75" customHeight="1" x14ac:dyDescent="0.25">
      <c r="A162" s="149" t="s">
        <v>476</v>
      </c>
      <c r="B162" s="150"/>
      <c r="C162" s="150"/>
      <c r="D162" s="150"/>
      <c r="E162" s="150"/>
      <c r="F162" s="150"/>
      <c r="G162" s="151"/>
    </row>
    <row r="163" spans="1:7" x14ac:dyDescent="0.25">
      <c r="A163" s="8" t="s">
        <v>105</v>
      </c>
      <c r="B163" s="152"/>
      <c r="C163" s="153"/>
      <c r="D163" s="153"/>
      <c r="E163" s="153"/>
      <c r="F163" s="153"/>
      <c r="G163" s="154"/>
    </row>
    <row r="164" spans="1:7" x14ac:dyDescent="0.25">
      <c r="A164" s="8" t="s">
        <v>106</v>
      </c>
      <c r="B164" s="152"/>
      <c r="C164" s="153"/>
      <c r="D164" s="153"/>
      <c r="E164" s="153"/>
      <c r="F164" s="153"/>
      <c r="G164" s="154"/>
    </row>
    <row r="165" spans="1:7" x14ac:dyDescent="0.25">
      <c r="A165" s="8" t="s">
        <v>107</v>
      </c>
      <c r="B165" s="155" t="s">
        <v>96</v>
      </c>
      <c r="C165" s="156"/>
      <c r="D165" s="156"/>
      <c r="E165" s="156"/>
      <c r="F165" s="156"/>
      <c r="G165" s="157"/>
    </row>
    <row r="166" spans="1:7" x14ac:dyDescent="0.25">
      <c r="A166" s="158" t="s">
        <v>1040</v>
      </c>
      <c r="B166" s="159"/>
      <c r="C166" s="159"/>
      <c r="D166" s="159"/>
      <c r="E166" s="159"/>
      <c r="F166" s="159"/>
      <c r="G166" s="160"/>
    </row>
    <row r="167" spans="1:7" x14ac:dyDescent="0.25">
      <c r="A167" s="8" t="s">
        <v>105</v>
      </c>
      <c r="B167" s="152"/>
      <c r="C167" s="153"/>
      <c r="D167" s="153"/>
      <c r="E167" s="153"/>
      <c r="F167" s="153"/>
      <c r="G167" s="154"/>
    </row>
    <row r="168" spans="1:7" x14ac:dyDescent="0.25">
      <c r="A168" s="8" t="s">
        <v>106</v>
      </c>
      <c r="B168" s="152"/>
      <c r="C168" s="153"/>
      <c r="D168" s="153"/>
      <c r="E168" s="153"/>
      <c r="F168" s="153"/>
      <c r="G168" s="154"/>
    </row>
    <row r="169" spans="1:7" x14ac:dyDescent="0.25">
      <c r="A169" s="8" t="s">
        <v>107</v>
      </c>
      <c r="B169" s="155" t="s">
        <v>96</v>
      </c>
      <c r="C169" s="156"/>
      <c r="D169" s="156"/>
      <c r="E169" s="156"/>
      <c r="F169" s="156"/>
      <c r="G169" s="157"/>
    </row>
    <row r="170" spans="1:7" x14ac:dyDescent="0.25">
      <c r="A170" s="158" t="s">
        <v>1043</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1047</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58" t="s">
        <v>1050</v>
      </c>
      <c r="B178" s="159"/>
      <c r="C178" s="159"/>
      <c r="D178" s="159"/>
      <c r="E178" s="159"/>
      <c r="F178" s="159"/>
      <c r="G178" s="160"/>
    </row>
    <row r="179" spans="1:7" x14ac:dyDescent="0.25">
      <c r="A179" s="8" t="s">
        <v>105</v>
      </c>
      <c r="B179" s="152"/>
      <c r="C179" s="153"/>
      <c r="D179" s="153"/>
      <c r="E179" s="153"/>
      <c r="F179" s="153"/>
      <c r="G179" s="154"/>
    </row>
    <row r="180" spans="1:7" x14ac:dyDescent="0.25">
      <c r="A180" s="8" t="s">
        <v>106</v>
      </c>
      <c r="B180" s="152"/>
      <c r="C180" s="153"/>
      <c r="D180" s="153"/>
      <c r="E180" s="153"/>
      <c r="F180" s="153"/>
      <c r="G180" s="154"/>
    </row>
    <row r="181" spans="1:7" x14ac:dyDescent="0.25">
      <c r="A181" s="8" t="s">
        <v>107</v>
      </c>
      <c r="B181" s="155" t="s">
        <v>96</v>
      </c>
      <c r="C181" s="156"/>
      <c r="D181" s="156"/>
      <c r="E181" s="156"/>
      <c r="F181" s="156"/>
      <c r="G181" s="157"/>
    </row>
    <row r="182" spans="1:7" x14ac:dyDescent="0.25">
      <c r="A182" s="158" t="s">
        <v>1053</v>
      </c>
      <c r="B182" s="159"/>
      <c r="C182" s="159"/>
      <c r="D182" s="159"/>
      <c r="E182" s="159"/>
      <c r="F182" s="159"/>
      <c r="G182" s="160"/>
    </row>
    <row r="183" spans="1:7" x14ac:dyDescent="0.25">
      <c r="A183" s="8" t="s">
        <v>105</v>
      </c>
      <c r="B183" s="152"/>
      <c r="C183" s="153"/>
      <c r="D183" s="153"/>
      <c r="E183" s="153"/>
      <c r="F183" s="153"/>
      <c r="G183" s="154"/>
    </row>
    <row r="184" spans="1:7" x14ac:dyDescent="0.25">
      <c r="A184" s="8" t="s">
        <v>106</v>
      </c>
      <c r="B184" s="152"/>
      <c r="C184" s="153"/>
      <c r="D184" s="153"/>
      <c r="E184" s="153"/>
      <c r="F184" s="153"/>
      <c r="G184" s="154"/>
    </row>
    <row r="185" spans="1:7" x14ac:dyDescent="0.25">
      <c r="A185" s="8" t="s">
        <v>107</v>
      </c>
      <c r="B185" s="155" t="s">
        <v>96</v>
      </c>
      <c r="C185" s="156"/>
      <c r="D185" s="156"/>
      <c r="E185" s="156"/>
      <c r="F185" s="156"/>
      <c r="G185" s="157"/>
    </row>
    <row r="186" spans="1:7" x14ac:dyDescent="0.25">
      <c r="A186" s="158" t="s">
        <v>1056</v>
      </c>
      <c r="B186" s="159"/>
      <c r="C186" s="159"/>
      <c r="D186" s="159"/>
      <c r="E186" s="159"/>
      <c r="F186" s="159"/>
      <c r="G186" s="160"/>
    </row>
    <row r="187" spans="1:7" x14ac:dyDescent="0.25">
      <c r="A187" s="8" t="s">
        <v>105</v>
      </c>
      <c r="B187" s="152"/>
      <c r="C187" s="153"/>
      <c r="D187" s="153"/>
      <c r="E187" s="153"/>
      <c r="F187" s="153"/>
      <c r="G187" s="154"/>
    </row>
    <row r="188" spans="1:7" x14ac:dyDescent="0.25">
      <c r="A188" s="8" t="s">
        <v>106</v>
      </c>
      <c r="B188" s="152"/>
      <c r="C188" s="153"/>
      <c r="D188" s="153"/>
      <c r="E188" s="153"/>
      <c r="F188" s="153"/>
      <c r="G188" s="154"/>
    </row>
    <row r="189" spans="1:7" x14ac:dyDescent="0.25">
      <c r="A189" s="8" t="s">
        <v>107</v>
      </c>
      <c r="B189" s="155" t="s">
        <v>96</v>
      </c>
      <c r="C189" s="156"/>
      <c r="D189" s="156"/>
      <c r="E189" s="156"/>
      <c r="F189" s="156"/>
      <c r="G189" s="157"/>
    </row>
    <row r="190" spans="1:7" x14ac:dyDescent="0.25">
      <c r="A190" s="158" t="s">
        <v>1059</v>
      </c>
      <c r="B190" s="159"/>
      <c r="C190" s="159"/>
      <c r="D190" s="159"/>
      <c r="E190" s="159"/>
      <c r="F190" s="159"/>
      <c r="G190" s="160"/>
    </row>
    <row r="191" spans="1:7" x14ac:dyDescent="0.25">
      <c r="A191" s="8" t="s">
        <v>105</v>
      </c>
      <c r="B191" s="152"/>
      <c r="C191" s="153"/>
      <c r="D191" s="153"/>
      <c r="E191" s="153"/>
      <c r="F191" s="153"/>
      <c r="G191" s="154"/>
    </row>
    <row r="192" spans="1:7" x14ac:dyDescent="0.25">
      <c r="A192" s="8" t="s">
        <v>106</v>
      </c>
      <c r="B192" s="152"/>
      <c r="C192" s="153"/>
      <c r="D192" s="153"/>
      <c r="E192" s="153"/>
      <c r="F192" s="153"/>
      <c r="G192" s="154"/>
    </row>
    <row r="193" spans="1:7" x14ac:dyDescent="0.25">
      <c r="A193" s="8" t="s">
        <v>107</v>
      </c>
      <c r="B193" s="155" t="s">
        <v>96</v>
      </c>
      <c r="C193" s="156"/>
      <c r="D193" s="156"/>
      <c r="E193" s="156"/>
      <c r="F193" s="156"/>
      <c r="G193" s="157"/>
    </row>
    <row r="194" spans="1:7" x14ac:dyDescent="0.25">
      <c r="A194" s="158" t="s">
        <v>1062</v>
      </c>
      <c r="B194" s="159"/>
      <c r="C194" s="159"/>
      <c r="D194" s="159"/>
      <c r="E194" s="159"/>
      <c r="F194" s="159"/>
      <c r="G194" s="160"/>
    </row>
    <row r="195" spans="1:7" x14ac:dyDescent="0.25">
      <c r="A195" s="8" t="s">
        <v>105</v>
      </c>
      <c r="B195" s="152"/>
      <c r="C195" s="153"/>
      <c r="D195" s="153"/>
      <c r="E195" s="153"/>
      <c r="F195" s="153"/>
      <c r="G195" s="154"/>
    </row>
    <row r="196" spans="1:7" x14ac:dyDescent="0.25">
      <c r="A196" s="8" t="s">
        <v>106</v>
      </c>
      <c r="B196" s="152"/>
      <c r="C196" s="153"/>
      <c r="D196" s="153"/>
      <c r="E196" s="153"/>
      <c r="F196" s="153"/>
      <c r="G196" s="154"/>
    </row>
    <row r="197" spans="1:7" x14ac:dyDescent="0.25">
      <c r="A197" s="8" t="s">
        <v>107</v>
      </c>
      <c r="B197" s="155" t="s">
        <v>96</v>
      </c>
      <c r="C197" s="156"/>
      <c r="D197" s="156"/>
      <c r="E197" s="156"/>
      <c r="F197" s="156"/>
      <c r="G197" s="157"/>
    </row>
    <row r="198" spans="1:7" x14ac:dyDescent="0.25">
      <c r="A198" s="158" t="s">
        <v>1065</v>
      </c>
      <c r="B198" s="159"/>
      <c r="C198" s="159"/>
      <c r="D198" s="159"/>
      <c r="E198" s="159"/>
      <c r="F198" s="159"/>
      <c r="G198" s="160"/>
    </row>
    <row r="199" spans="1:7" x14ac:dyDescent="0.25">
      <c r="A199" s="8" t="s">
        <v>105</v>
      </c>
      <c r="B199" s="121" t="s">
        <v>1085</v>
      </c>
      <c r="C199" s="122"/>
      <c r="D199" s="122"/>
      <c r="E199" s="122"/>
      <c r="F199" s="122"/>
      <c r="G199" s="123"/>
    </row>
    <row r="200" spans="1:7" x14ac:dyDescent="0.25">
      <c r="A200" s="8" t="s">
        <v>106</v>
      </c>
      <c r="B200" s="121">
        <v>2</v>
      </c>
      <c r="C200" s="122"/>
      <c r="D200" s="122"/>
      <c r="E200" s="122"/>
      <c r="F200" s="122"/>
      <c r="G200" s="123"/>
    </row>
    <row r="201" spans="1:7" x14ac:dyDescent="0.25">
      <c r="A201" s="8" t="s">
        <v>107</v>
      </c>
      <c r="B201" s="155" t="s">
        <v>96</v>
      </c>
      <c r="C201" s="156"/>
      <c r="D201" s="156"/>
      <c r="E201" s="156"/>
      <c r="F201" s="156"/>
      <c r="G201" s="157"/>
    </row>
    <row r="202" spans="1:7" x14ac:dyDescent="0.25">
      <c r="A202" s="158" t="s">
        <v>1068</v>
      </c>
      <c r="B202" s="159"/>
      <c r="C202" s="159"/>
      <c r="D202" s="159"/>
      <c r="E202" s="159"/>
      <c r="F202" s="159"/>
      <c r="G202" s="160"/>
    </row>
    <row r="203" spans="1:7" x14ac:dyDescent="0.25">
      <c r="A203" s="8" t="s">
        <v>105</v>
      </c>
      <c r="B203" s="152"/>
      <c r="C203" s="153"/>
      <c r="D203" s="153"/>
      <c r="E203" s="153"/>
      <c r="F203" s="153"/>
      <c r="G203" s="154"/>
    </row>
    <row r="204" spans="1:7" x14ac:dyDescent="0.25">
      <c r="A204" s="8" t="s">
        <v>106</v>
      </c>
      <c r="B204" s="152"/>
      <c r="C204" s="153"/>
      <c r="D204" s="153"/>
      <c r="E204" s="153"/>
      <c r="F204" s="153"/>
      <c r="G204" s="154"/>
    </row>
    <row r="205" spans="1:7" x14ac:dyDescent="0.25">
      <c r="A205" s="8" t="s">
        <v>107</v>
      </c>
      <c r="B205" s="155" t="s">
        <v>96</v>
      </c>
      <c r="C205" s="156"/>
      <c r="D205" s="156"/>
      <c r="E205" s="156"/>
      <c r="F205" s="156"/>
      <c r="G205" s="157"/>
    </row>
    <row r="206" spans="1:7" x14ac:dyDescent="0.25">
      <c r="A206" s="165"/>
      <c r="B206" s="166"/>
      <c r="C206" s="166"/>
      <c r="D206" s="166"/>
      <c r="E206" s="166"/>
      <c r="F206" s="166"/>
      <c r="G206" s="167"/>
    </row>
  </sheetData>
  <mergeCells count="262">
    <mergeCell ref="B203:G203"/>
    <mergeCell ref="B204:G204"/>
    <mergeCell ref="B205:G205"/>
    <mergeCell ref="A206:G206"/>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A162:G162"/>
    <mergeCell ref="B163:G163"/>
    <mergeCell ref="B164:G164"/>
    <mergeCell ref="B165:G165"/>
    <mergeCell ref="A166:G166"/>
    <mergeCell ref="A155:G155"/>
    <mergeCell ref="B156:G156"/>
    <mergeCell ref="B157:G157"/>
    <mergeCell ref="B158:G158"/>
    <mergeCell ref="A159:G159"/>
    <mergeCell ref="A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1086</v>
      </c>
      <c r="E4" s="90"/>
      <c r="F4" s="90"/>
      <c r="G4" s="91"/>
    </row>
    <row r="5" spans="1:7" x14ac:dyDescent="0.25">
      <c r="A5" s="86" t="s">
        <v>4</v>
      </c>
      <c r="B5" s="87"/>
      <c r="C5" s="88"/>
      <c r="D5" s="89" t="s">
        <v>5</v>
      </c>
      <c r="E5" s="90"/>
      <c r="F5" s="90"/>
      <c r="G5" s="91"/>
    </row>
    <row r="6" spans="1:7" x14ac:dyDescent="0.25">
      <c r="A6" s="86" t="s">
        <v>6</v>
      </c>
      <c r="B6" s="87"/>
      <c r="C6" s="88"/>
      <c r="D6" s="89" t="s">
        <v>746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110</v>
      </c>
      <c r="D31" s="122"/>
      <c r="E31" s="122"/>
      <c r="F31" s="122"/>
      <c r="G31" s="123"/>
    </row>
    <row r="32" spans="1:7" x14ac:dyDescent="0.25">
      <c r="A32" s="119" t="s">
        <v>29</v>
      </c>
      <c r="B32" s="120"/>
      <c r="C32" s="121" t="s">
        <v>111</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0</v>
      </c>
      <c r="D36" s="70"/>
      <c r="E36" s="68">
        <v>0</v>
      </c>
      <c r="F36" s="68">
        <v>3.3364859099999995</v>
      </c>
      <c r="G36" s="68" t="s">
        <v>1526</v>
      </c>
    </row>
    <row r="37" spans="1:7" x14ac:dyDescent="0.25">
      <c r="A37" s="127" t="s">
        <v>39</v>
      </c>
      <c r="B37" s="128"/>
      <c r="C37" s="69">
        <v>3.3366804399999999</v>
      </c>
      <c r="D37" s="70"/>
      <c r="E37" s="68">
        <v>3.3364859099999995</v>
      </c>
      <c r="F37" s="68">
        <v>3.3364859099999995</v>
      </c>
      <c r="G37" s="68">
        <v>100</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1087</v>
      </c>
      <c r="C45" s="147" t="s">
        <v>169</v>
      </c>
      <c r="D45" s="147" t="s">
        <v>170</v>
      </c>
      <c r="E45" s="147" t="s">
        <v>122</v>
      </c>
      <c r="F45" s="3" t="s">
        <v>58</v>
      </c>
      <c r="G45" s="4"/>
    </row>
    <row r="46" spans="1:7" ht="103.5" customHeight="1" x14ac:dyDescent="0.25">
      <c r="A46" s="6" t="s">
        <v>171</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1.2</v>
      </c>
    </row>
    <row r="50" spans="1:7" x14ac:dyDescent="0.25">
      <c r="A50" s="145"/>
      <c r="B50" s="145"/>
      <c r="C50" s="145"/>
      <c r="D50" s="145"/>
      <c r="E50" s="145"/>
      <c r="F50" s="3" t="s">
        <v>50</v>
      </c>
      <c r="G50" s="3">
        <v>1.2</v>
      </c>
    </row>
    <row r="51" spans="1:7" x14ac:dyDescent="0.25">
      <c r="A51" s="145"/>
      <c r="B51" s="145"/>
      <c r="C51" s="145"/>
      <c r="D51" s="145"/>
      <c r="E51" s="145"/>
      <c r="F51" s="3" t="s">
        <v>51</v>
      </c>
      <c r="G51" s="3">
        <v>2.1</v>
      </c>
    </row>
    <row r="52" spans="1:7" ht="65.25" customHeight="1" x14ac:dyDescent="0.25">
      <c r="A52" s="146"/>
      <c r="B52" s="146"/>
      <c r="C52" s="146"/>
      <c r="D52" s="146"/>
      <c r="E52" s="146"/>
      <c r="F52" s="3" t="s">
        <v>52</v>
      </c>
      <c r="G52" s="3">
        <v>2.1</v>
      </c>
    </row>
    <row r="53" spans="1:7" x14ac:dyDescent="0.25">
      <c r="A53" s="7"/>
      <c r="B53" s="147" t="s">
        <v>1088</v>
      </c>
      <c r="C53" s="147" t="s">
        <v>1089</v>
      </c>
      <c r="D53" s="147" t="s">
        <v>80</v>
      </c>
      <c r="E53" s="147" t="s">
        <v>122</v>
      </c>
      <c r="F53" s="3" t="s">
        <v>58</v>
      </c>
      <c r="G53" s="3">
        <v>0.8</v>
      </c>
    </row>
    <row r="54" spans="1:7" ht="45.75" customHeight="1" x14ac:dyDescent="0.25">
      <c r="A54" s="6" t="s">
        <v>1090</v>
      </c>
      <c r="B54" s="148"/>
      <c r="C54" s="148"/>
      <c r="D54" s="148"/>
      <c r="E54" s="148"/>
      <c r="F54" s="3" t="s">
        <v>60</v>
      </c>
      <c r="G54" s="3">
        <v>38.1</v>
      </c>
    </row>
    <row r="55" spans="1:7" x14ac:dyDescent="0.25">
      <c r="A55" s="144" t="s">
        <v>44</v>
      </c>
      <c r="B55" s="144" t="s">
        <v>45</v>
      </c>
      <c r="C55" s="144" t="s">
        <v>46</v>
      </c>
      <c r="D55" s="144" t="s">
        <v>47</v>
      </c>
      <c r="E55" s="144" t="s">
        <v>48</v>
      </c>
      <c r="F55" s="3" t="s">
        <v>49</v>
      </c>
      <c r="G55" s="3">
        <v>100</v>
      </c>
    </row>
    <row r="56" spans="1:7" x14ac:dyDescent="0.25">
      <c r="A56" s="145"/>
      <c r="B56" s="145"/>
      <c r="C56" s="145"/>
      <c r="D56" s="145"/>
      <c r="E56" s="145"/>
      <c r="F56" s="3" t="s">
        <v>50</v>
      </c>
      <c r="G56" s="3">
        <v>100</v>
      </c>
    </row>
    <row r="57" spans="1:7" x14ac:dyDescent="0.25">
      <c r="A57" s="145"/>
      <c r="B57" s="145"/>
      <c r="C57" s="145"/>
      <c r="D57" s="145"/>
      <c r="E57" s="145"/>
      <c r="F57" s="3" t="s">
        <v>51</v>
      </c>
      <c r="G57" s="3">
        <v>0</v>
      </c>
    </row>
    <row r="58" spans="1:7" x14ac:dyDescent="0.25">
      <c r="A58" s="146"/>
      <c r="B58" s="146"/>
      <c r="C58" s="146"/>
      <c r="D58" s="146"/>
      <c r="E58" s="146"/>
      <c r="F58" s="3" t="s">
        <v>52</v>
      </c>
      <c r="G58" s="3">
        <v>0</v>
      </c>
    </row>
    <row r="59" spans="1:7" x14ac:dyDescent="0.25">
      <c r="A59" s="7"/>
      <c r="B59" s="147" t="s">
        <v>1088</v>
      </c>
      <c r="C59" s="147" t="s">
        <v>1091</v>
      </c>
      <c r="D59" s="147" t="s">
        <v>80</v>
      </c>
      <c r="E59" s="147" t="s">
        <v>63</v>
      </c>
      <c r="F59" s="3" t="s">
        <v>58</v>
      </c>
      <c r="G59" s="3">
        <v>0</v>
      </c>
    </row>
    <row r="60" spans="1:7" ht="61.5" customHeight="1" x14ac:dyDescent="0.25">
      <c r="A60" s="6" t="s">
        <v>1092</v>
      </c>
      <c r="B60" s="148"/>
      <c r="C60" s="148"/>
      <c r="D60" s="148"/>
      <c r="E60" s="148"/>
      <c r="F60" s="3" t="s">
        <v>60</v>
      </c>
      <c r="G60" s="4"/>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0</v>
      </c>
    </row>
    <row r="66" spans="1:7" x14ac:dyDescent="0.25">
      <c r="A66" s="146"/>
      <c r="B66" s="146"/>
      <c r="C66" s="146"/>
      <c r="D66" s="146"/>
      <c r="E66" s="146"/>
      <c r="F66" s="3" t="s">
        <v>52</v>
      </c>
      <c r="G66" s="3">
        <v>0</v>
      </c>
    </row>
    <row r="67" spans="1:7" x14ac:dyDescent="0.25">
      <c r="A67" s="7"/>
      <c r="B67" s="147" t="s">
        <v>1093</v>
      </c>
      <c r="C67" s="147" t="s">
        <v>1094</v>
      </c>
      <c r="D67" s="147" t="s">
        <v>80</v>
      </c>
      <c r="E67" s="147" t="s">
        <v>63</v>
      </c>
      <c r="F67" s="3" t="s">
        <v>58</v>
      </c>
      <c r="G67" s="3">
        <v>0</v>
      </c>
    </row>
    <row r="68" spans="1:7" ht="78.75" customHeight="1" x14ac:dyDescent="0.25">
      <c r="A68" s="6" t="s">
        <v>1095</v>
      </c>
      <c r="B68" s="148"/>
      <c r="C68" s="148"/>
      <c r="D68" s="148"/>
      <c r="E68" s="148"/>
      <c r="F68" s="3" t="s">
        <v>60</v>
      </c>
      <c r="G68" s="4"/>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25</v>
      </c>
    </row>
    <row r="74" spans="1:7" x14ac:dyDescent="0.25">
      <c r="A74" s="146"/>
      <c r="B74" s="146"/>
      <c r="C74" s="146"/>
      <c r="D74" s="146"/>
      <c r="E74" s="146"/>
      <c r="F74" s="3" t="s">
        <v>52</v>
      </c>
      <c r="G74" s="3">
        <v>25</v>
      </c>
    </row>
    <row r="75" spans="1:7" x14ac:dyDescent="0.25">
      <c r="A75" s="7"/>
      <c r="B75" s="147" t="s">
        <v>1096</v>
      </c>
      <c r="C75" s="147" t="s">
        <v>1097</v>
      </c>
      <c r="D75" s="147" t="s">
        <v>80</v>
      </c>
      <c r="E75" s="147" t="s">
        <v>765</v>
      </c>
      <c r="F75" s="3" t="s">
        <v>58</v>
      </c>
      <c r="G75" s="3">
        <v>25</v>
      </c>
    </row>
    <row r="76" spans="1:7" ht="40.5" customHeight="1" x14ac:dyDescent="0.25">
      <c r="A76" s="6" t="s">
        <v>1098</v>
      </c>
      <c r="B76" s="148"/>
      <c r="C76" s="148"/>
      <c r="D76" s="148"/>
      <c r="E76" s="148"/>
      <c r="F76" s="3" t="s">
        <v>60</v>
      </c>
      <c r="G76" s="3">
        <v>100</v>
      </c>
    </row>
    <row r="77" spans="1:7" x14ac:dyDescent="0.25">
      <c r="A77" s="144" t="s">
        <v>44</v>
      </c>
      <c r="B77" s="144" t="s">
        <v>45</v>
      </c>
      <c r="C77" s="144" t="s">
        <v>46</v>
      </c>
      <c r="D77" s="144" t="s">
        <v>47</v>
      </c>
      <c r="E77" s="144" t="s">
        <v>48</v>
      </c>
      <c r="F77" s="3" t="s">
        <v>49</v>
      </c>
      <c r="G77" s="3">
        <v>100</v>
      </c>
    </row>
    <row r="78" spans="1:7" x14ac:dyDescent="0.25">
      <c r="A78" s="145"/>
      <c r="B78" s="145"/>
      <c r="C78" s="145"/>
      <c r="D78" s="145"/>
      <c r="E78" s="145"/>
      <c r="F78" s="3" t="s">
        <v>50</v>
      </c>
      <c r="G78" s="3">
        <v>100</v>
      </c>
    </row>
    <row r="79" spans="1:7" x14ac:dyDescent="0.25">
      <c r="A79" s="145"/>
      <c r="B79" s="145"/>
      <c r="C79" s="145"/>
      <c r="D79" s="145"/>
      <c r="E79" s="145"/>
      <c r="F79" s="3" t="s">
        <v>51</v>
      </c>
      <c r="G79" s="3">
        <v>12.39</v>
      </c>
    </row>
    <row r="80" spans="1:7" x14ac:dyDescent="0.25">
      <c r="A80" s="146"/>
      <c r="B80" s="146"/>
      <c r="C80" s="146"/>
      <c r="D80" s="146"/>
      <c r="E80" s="146"/>
      <c r="F80" s="3" t="s">
        <v>52</v>
      </c>
      <c r="G80" s="3">
        <v>12.39</v>
      </c>
    </row>
    <row r="81" spans="1:7" x14ac:dyDescent="0.25">
      <c r="A81" s="7"/>
      <c r="B81" s="147" t="s">
        <v>1099</v>
      </c>
      <c r="C81" s="147" t="s">
        <v>1100</v>
      </c>
      <c r="D81" s="147" t="s">
        <v>1101</v>
      </c>
      <c r="E81" s="147" t="s">
        <v>1102</v>
      </c>
      <c r="F81" s="3" t="s">
        <v>58</v>
      </c>
      <c r="G81" s="3">
        <v>2.59</v>
      </c>
    </row>
    <row r="82" spans="1:7" ht="47.25" customHeight="1" x14ac:dyDescent="0.25">
      <c r="A82" s="6" t="s">
        <v>1103</v>
      </c>
      <c r="B82" s="148"/>
      <c r="C82" s="148"/>
      <c r="D82" s="148"/>
      <c r="E82" s="148"/>
      <c r="F82" s="3" t="s">
        <v>60</v>
      </c>
      <c r="G82" s="3">
        <v>20.9</v>
      </c>
    </row>
    <row r="83" spans="1:7" x14ac:dyDescent="0.25">
      <c r="A83" s="129" t="s">
        <v>92</v>
      </c>
      <c r="B83" s="130"/>
      <c r="C83" s="130"/>
      <c r="D83" s="130"/>
      <c r="E83" s="130"/>
      <c r="F83" s="130"/>
      <c r="G83" s="131"/>
    </row>
    <row r="84" spans="1:7" x14ac:dyDescent="0.25">
      <c r="A84" s="161" t="s">
        <v>53</v>
      </c>
      <c r="B84" s="162"/>
      <c r="C84" s="162"/>
      <c r="D84" s="162"/>
      <c r="E84" s="162"/>
      <c r="F84" s="162"/>
      <c r="G84" s="163"/>
    </row>
    <row r="85" spans="1:7" x14ac:dyDescent="0.25">
      <c r="A85" s="149" t="s">
        <v>171</v>
      </c>
      <c r="B85" s="150"/>
      <c r="C85" s="150"/>
      <c r="D85" s="150"/>
      <c r="E85" s="150"/>
      <c r="F85" s="150"/>
      <c r="G85" s="151"/>
    </row>
    <row r="86" spans="1:7" x14ac:dyDescent="0.25">
      <c r="A86" s="8" t="s">
        <v>93</v>
      </c>
      <c r="B86" s="152"/>
      <c r="C86" s="153"/>
      <c r="D86" s="153"/>
      <c r="E86" s="153"/>
      <c r="F86" s="153"/>
      <c r="G86" s="154"/>
    </row>
    <row r="87" spans="1:7" x14ac:dyDescent="0.25">
      <c r="A87" s="8" t="s">
        <v>94</v>
      </c>
      <c r="B87" s="121"/>
      <c r="C87" s="122"/>
      <c r="D87" s="122"/>
      <c r="E87" s="122"/>
      <c r="F87" s="122"/>
      <c r="G87" s="123"/>
    </row>
    <row r="88" spans="1:7" ht="25.5" customHeight="1" x14ac:dyDescent="0.25">
      <c r="A88" s="8" t="s">
        <v>95</v>
      </c>
      <c r="B88" s="155" t="s">
        <v>96</v>
      </c>
      <c r="C88" s="156"/>
      <c r="D88" s="156"/>
      <c r="E88" s="156"/>
      <c r="F88" s="156"/>
      <c r="G88" s="157"/>
    </row>
    <row r="89" spans="1:7" x14ac:dyDescent="0.25">
      <c r="A89" s="158" t="s">
        <v>1090</v>
      </c>
      <c r="B89" s="159"/>
      <c r="C89" s="159"/>
      <c r="D89" s="159"/>
      <c r="E89" s="159"/>
      <c r="F89" s="159"/>
      <c r="G89" s="160"/>
    </row>
    <row r="90" spans="1:7" ht="36" customHeight="1" x14ac:dyDescent="0.25">
      <c r="A90" s="8" t="s">
        <v>93</v>
      </c>
      <c r="B90" s="121" t="s">
        <v>1104</v>
      </c>
      <c r="C90" s="122"/>
      <c r="D90" s="122"/>
      <c r="E90" s="122"/>
      <c r="F90" s="122"/>
      <c r="G90" s="123"/>
    </row>
    <row r="91" spans="1:7" x14ac:dyDescent="0.25">
      <c r="A91" s="8" t="s">
        <v>94</v>
      </c>
      <c r="B91" s="121"/>
      <c r="C91" s="122"/>
      <c r="D91" s="122"/>
      <c r="E91" s="122"/>
      <c r="F91" s="122"/>
      <c r="G91" s="123"/>
    </row>
    <row r="92" spans="1:7" x14ac:dyDescent="0.25">
      <c r="A92" s="8" t="s">
        <v>95</v>
      </c>
      <c r="B92" s="155" t="s">
        <v>96</v>
      </c>
      <c r="C92" s="156"/>
      <c r="D92" s="156"/>
      <c r="E92" s="156"/>
      <c r="F92" s="156"/>
      <c r="G92" s="157"/>
    </row>
    <row r="93" spans="1:7" x14ac:dyDescent="0.25">
      <c r="A93" s="158" t="s">
        <v>1092</v>
      </c>
      <c r="B93" s="159"/>
      <c r="C93" s="159"/>
      <c r="D93" s="159"/>
      <c r="E93" s="159"/>
      <c r="F93" s="159"/>
      <c r="G93" s="160"/>
    </row>
    <row r="94" spans="1:7" ht="39.75" customHeight="1" x14ac:dyDescent="0.25">
      <c r="A94" s="8" t="s">
        <v>93</v>
      </c>
      <c r="B94" s="121" t="s">
        <v>1105</v>
      </c>
      <c r="C94" s="122"/>
      <c r="D94" s="122"/>
      <c r="E94" s="122"/>
      <c r="F94" s="122"/>
      <c r="G94" s="123"/>
    </row>
    <row r="95" spans="1:7" ht="37.5" customHeight="1" x14ac:dyDescent="0.25">
      <c r="A95" s="8" t="s">
        <v>94</v>
      </c>
      <c r="B95" s="121" t="s">
        <v>1106</v>
      </c>
      <c r="C95" s="122"/>
      <c r="D95" s="122"/>
      <c r="E95" s="122"/>
      <c r="F95" s="122"/>
      <c r="G95" s="123"/>
    </row>
    <row r="96" spans="1:7" x14ac:dyDescent="0.25">
      <c r="A96" s="8" t="s">
        <v>95</v>
      </c>
      <c r="B96" s="155" t="s">
        <v>96</v>
      </c>
      <c r="C96" s="156"/>
      <c r="D96" s="156"/>
      <c r="E96" s="156"/>
      <c r="F96" s="156"/>
      <c r="G96" s="157"/>
    </row>
    <row r="97" spans="1:7" x14ac:dyDescent="0.25">
      <c r="A97" s="158" t="s">
        <v>1095</v>
      </c>
      <c r="B97" s="159"/>
      <c r="C97" s="159"/>
      <c r="D97" s="159"/>
      <c r="E97" s="159"/>
      <c r="F97" s="159"/>
      <c r="G97" s="160"/>
    </row>
    <row r="98" spans="1:7" x14ac:dyDescent="0.25">
      <c r="A98" s="8" t="s">
        <v>93</v>
      </c>
      <c r="B98" s="121" t="s">
        <v>1107</v>
      </c>
      <c r="C98" s="122"/>
      <c r="D98" s="122"/>
      <c r="E98" s="122"/>
      <c r="F98" s="122"/>
      <c r="G98" s="123"/>
    </row>
    <row r="99" spans="1:7" x14ac:dyDescent="0.25">
      <c r="A99" s="8" t="s">
        <v>94</v>
      </c>
      <c r="B99" s="121" t="s">
        <v>1106</v>
      </c>
      <c r="C99" s="122"/>
      <c r="D99" s="122"/>
      <c r="E99" s="122"/>
      <c r="F99" s="122"/>
      <c r="G99" s="123"/>
    </row>
    <row r="100" spans="1:7" x14ac:dyDescent="0.25">
      <c r="A100" s="8" t="s">
        <v>95</v>
      </c>
      <c r="B100" s="155" t="s">
        <v>96</v>
      </c>
      <c r="C100" s="156"/>
      <c r="D100" s="156"/>
      <c r="E100" s="156"/>
      <c r="F100" s="156"/>
      <c r="G100" s="157"/>
    </row>
    <row r="101" spans="1:7" x14ac:dyDescent="0.25">
      <c r="A101" s="158" t="s">
        <v>1098</v>
      </c>
      <c r="B101" s="159"/>
      <c r="C101" s="159"/>
      <c r="D101" s="159"/>
      <c r="E101" s="159"/>
      <c r="F101" s="159"/>
      <c r="G101" s="160"/>
    </row>
    <row r="102" spans="1:7" ht="34.5" customHeight="1" x14ac:dyDescent="0.25">
      <c r="A102" s="8" t="s">
        <v>93</v>
      </c>
      <c r="B102" s="121" t="s">
        <v>1108</v>
      </c>
      <c r="C102" s="122"/>
      <c r="D102" s="122"/>
      <c r="E102" s="122"/>
      <c r="F102" s="122"/>
      <c r="G102" s="123"/>
    </row>
    <row r="103" spans="1:7" ht="21" customHeight="1" x14ac:dyDescent="0.25">
      <c r="A103" s="8" t="s">
        <v>94</v>
      </c>
      <c r="B103" s="121" t="s">
        <v>1109</v>
      </c>
      <c r="C103" s="122"/>
      <c r="D103" s="122"/>
      <c r="E103" s="122"/>
      <c r="F103" s="122"/>
      <c r="G103" s="123"/>
    </row>
    <row r="104" spans="1:7" ht="21" customHeight="1" x14ac:dyDescent="0.25">
      <c r="A104" s="8" t="s">
        <v>95</v>
      </c>
      <c r="B104" s="155" t="s">
        <v>96</v>
      </c>
      <c r="C104" s="156"/>
      <c r="D104" s="156"/>
      <c r="E104" s="156"/>
      <c r="F104" s="156"/>
      <c r="G104" s="157"/>
    </row>
    <row r="105" spans="1:7" ht="21" customHeight="1" x14ac:dyDescent="0.25">
      <c r="A105" s="158" t="s">
        <v>1103</v>
      </c>
      <c r="B105" s="159"/>
      <c r="C105" s="159"/>
      <c r="D105" s="159"/>
      <c r="E105" s="159"/>
      <c r="F105" s="159"/>
      <c r="G105" s="160"/>
    </row>
    <row r="106" spans="1:7" ht="21" customHeight="1" x14ac:dyDescent="0.25">
      <c r="A106" s="8" t="s">
        <v>93</v>
      </c>
      <c r="B106" s="121" t="s">
        <v>1110</v>
      </c>
      <c r="C106" s="122"/>
      <c r="D106" s="122"/>
      <c r="E106" s="122"/>
      <c r="F106" s="122"/>
      <c r="G106" s="123"/>
    </row>
    <row r="107" spans="1:7" ht="21" customHeight="1" x14ac:dyDescent="0.25">
      <c r="A107" s="8" t="s">
        <v>94</v>
      </c>
      <c r="B107" s="121" t="s">
        <v>1111</v>
      </c>
      <c r="C107" s="122"/>
      <c r="D107" s="122"/>
      <c r="E107" s="122"/>
      <c r="F107" s="122"/>
      <c r="G107" s="123"/>
    </row>
    <row r="108" spans="1:7" ht="21" customHeight="1" x14ac:dyDescent="0.25">
      <c r="A108" s="8" t="s">
        <v>95</v>
      </c>
      <c r="B108" s="155" t="s">
        <v>96</v>
      </c>
      <c r="C108" s="156"/>
      <c r="D108" s="156"/>
      <c r="E108" s="156"/>
      <c r="F108" s="156"/>
      <c r="G108" s="157"/>
    </row>
    <row r="109" spans="1:7" ht="21" customHeight="1" x14ac:dyDescent="0.25">
      <c r="A109" s="138"/>
      <c r="B109" s="164"/>
      <c r="C109" s="164"/>
      <c r="D109" s="164"/>
      <c r="E109" s="164"/>
      <c r="F109" s="164"/>
      <c r="G109" s="139"/>
    </row>
    <row r="110" spans="1:7" ht="35.25" customHeight="1" x14ac:dyDescent="0.25">
      <c r="A110" s="129" t="s">
        <v>104</v>
      </c>
      <c r="B110" s="130"/>
      <c r="C110" s="130"/>
      <c r="D110" s="130"/>
      <c r="E110" s="130"/>
      <c r="F110" s="130"/>
      <c r="G110" s="131"/>
    </row>
    <row r="111" spans="1:7" ht="21" customHeight="1" x14ac:dyDescent="0.25">
      <c r="A111" s="161" t="s">
        <v>53</v>
      </c>
      <c r="B111" s="162"/>
      <c r="C111" s="162"/>
      <c r="D111" s="162"/>
      <c r="E111" s="162"/>
      <c r="F111" s="162"/>
      <c r="G111" s="163"/>
    </row>
    <row r="112" spans="1:7" ht="21" customHeight="1" x14ac:dyDescent="0.25">
      <c r="A112" s="149" t="s">
        <v>171</v>
      </c>
      <c r="B112" s="150"/>
      <c r="C112" s="150"/>
      <c r="D112" s="150"/>
      <c r="E112" s="150"/>
      <c r="F112" s="150"/>
      <c r="G112" s="151"/>
    </row>
    <row r="113" spans="1:7" ht="21" customHeight="1" x14ac:dyDescent="0.25">
      <c r="A113" s="8" t="s">
        <v>105</v>
      </c>
      <c r="B113" s="152"/>
      <c r="C113" s="153"/>
      <c r="D113" s="153"/>
      <c r="E113" s="153"/>
      <c r="F113" s="153"/>
      <c r="G113" s="154"/>
    </row>
    <row r="114" spans="1:7" ht="21" customHeight="1" x14ac:dyDescent="0.25">
      <c r="A114" s="8" t="s">
        <v>106</v>
      </c>
      <c r="B114" s="152"/>
      <c r="C114" s="153"/>
      <c r="D114" s="153"/>
      <c r="E114" s="153"/>
      <c r="F114" s="153"/>
      <c r="G114" s="154"/>
    </row>
    <row r="115" spans="1:7" ht="21" customHeight="1" x14ac:dyDescent="0.25">
      <c r="A115" s="8" t="s">
        <v>107</v>
      </c>
      <c r="B115" s="155" t="s">
        <v>96</v>
      </c>
      <c r="C115" s="156"/>
      <c r="D115" s="156"/>
      <c r="E115" s="156"/>
      <c r="F115" s="156"/>
      <c r="G115" s="157"/>
    </row>
    <row r="116" spans="1:7" ht="21" customHeight="1" x14ac:dyDescent="0.25">
      <c r="A116" s="158" t="s">
        <v>1090</v>
      </c>
      <c r="B116" s="159"/>
      <c r="C116" s="159"/>
      <c r="D116" s="159"/>
      <c r="E116" s="159"/>
      <c r="F116" s="159"/>
      <c r="G116" s="160"/>
    </row>
    <row r="117" spans="1:7" ht="21" customHeight="1" x14ac:dyDescent="0.25">
      <c r="A117" s="8" t="s">
        <v>105</v>
      </c>
      <c r="B117" s="152"/>
      <c r="C117" s="153"/>
      <c r="D117" s="153"/>
      <c r="E117" s="153"/>
      <c r="F117" s="153"/>
      <c r="G117" s="154"/>
    </row>
    <row r="118" spans="1:7" ht="31.5" customHeight="1" x14ac:dyDescent="0.25">
      <c r="A118" s="8" t="s">
        <v>106</v>
      </c>
      <c r="B118" s="152"/>
      <c r="C118" s="153"/>
      <c r="D118" s="153"/>
      <c r="E118" s="153"/>
      <c r="F118" s="153"/>
      <c r="G118" s="154"/>
    </row>
    <row r="119" spans="1:7" ht="21" customHeight="1" x14ac:dyDescent="0.25">
      <c r="A119" s="8" t="s">
        <v>107</v>
      </c>
      <c r="B119" s="155" t="s">
        <v>96</v>
      </c>
      <c r="C119" s="156"/>
      <c r="D119" s="156"/>
      <c r="E119" s="156"/>
      <c r="F119" s="156"/>
      <c r="G119" s="157"/>
    </row>
    <row r="120" spans="1:7" ht="21" customHeight="1" x14ac:dyDescent="0.25">
      <c r="A120" s="158" t="s">
        <v>1092</v>
      </c>
      <c r="B120" s="159"/>
      <c r="C120" s="159"/>
      <c r="D120" s="159"/>
      <c r="E120" s="159"/>
      <c r="F120" s="159"/>
      <c r="G120" s="160"/>
    </row>
    <row r="121" spans="1:7" ht="21" customHeight="1" x14ac:dyDescent="0.25">
      <c r="A121" s="8" t="s">
        <v>105</v>
      </c>
      <c r="B121" s="152"/>
      <c r="C121" s="153"/>
      <c r="D121" s="153"/>
      <c r="E121" s="153"/>
      <c r="F121" s="153"/>
      <c r="G121" s="154"/>
    </row>
    <row r="122" spans="1:7" ht="21" customHeight="1" x14ac:dyDescent="0.25">
      <c r="A122" s="8" t="s">
        <v>106</v>
      </c>
      <c r="B122" s="152"/>
      <c r="C122" s="153"/>
      <c r="D122" s="153"/>
      <c r="E122" s="153"/>
      <c r="F122" s="153"/>
      <c r="G122" s="154"/>
    </row>
    <row r="123" spans="1:7" ht="21" customHeight="1" x14ac:dyDescent="0.25">
      <c r="A123" s="8" t="s">
        <v>107</v>
      </c>
      <c r="B123" s="155" t="s">
        <v>96</v>
      </c>
      <c r="C123" s="156"/>
      <c r="D123" s="156"/>
      <c r="E123" s="156"/>
      <c r="F123" s="156"/>
      <c r="G123" s="157"/>
    </row>
    <row r="124" spans="1:7" ht="21" customHeight="1" x14ac:dyDescent="0.25">
      <c r="A124" s="158" t="s">
        <v>1095</v>
      </c>
      <c r="B124" s="159"/>
      <c r="C124" s="159"/>
      <c r="D124" s="159"/>
      <c r="E124" s="159"/>
      <c r="F124" s="159"/>
      <c r="G124" s="160"/>
    </row>
    <row r="125" spans="1:7" ht="21" customHeight="1" x14ac:dyDescent="0.25">
      <c r="A125" s="8" t="s">
        <v>105</v>
      </c>
      <c r="B125" s="152"/>
      <c r="C125" s="153"/>
      <c r="D125" s="153"/>
      <c r="E125" s="153"/>
      <c r="F125" s="153"/>
      <c r="G125" s="154"/>
    </row>
    <row r="126" spans="1:7" ht="21" customHeight="1" x14ac:dyDescent="0.25">
      <c r="A126" s="8" t="s">
        <v>106</v>
      </c>
      <c r="B126" s="152"/>
      <c r="C126" s="153"/>
      <c r="D126" s="153"/>
      <c r="E126" s="153"/>
      <c r="F126" s="153"/>
      <c r="G126" s="154"/>
    </row>
    <row r="127" spans="1:7" ht="21" customHeight="1" x14ac:dyDescent="0.25">
      <c r="A127" s="8" t="s">
        <v>107</v>
      </c>
      <c r="B127" s="155" t="s">
        <v>96</v>
      </c>
      <c r="C127" s="156"/>
      <c r="D127" s="156"/>
      <c r="E127" s="156"/>
      <c r="F127" s="156"/>
      <c r="G127" s="157"/>
    </row>
    <row r="128" spans="1:7" ht="21" customHeight="1" x14ac:dyDescent="0.25">
      <c r="A128" s="158" t="s">
        <v>1098</v>
      </c>
      <c r="B128" s="159"/>
      <c r="C128" s="159"/>
      <c r="D128" s="159"/>
      <c r="E128" s="159"/>
      <c r="F128" s="159"/>
      <c r="G128" s="160"/>
    </row>
    <row r="129" spans="1:7" ht="21" customHeight="1" x14ac:dyDescent="0.25">
      <c r="A129" s="8" t="s">
        <v>105</v>
      </c>
      <c r="B129" s="152"/>
      <c r="C129" s="153"/>
      <c r="D129" s="153"/>
      <c r="E129" s="153"/>
      <c r="F129" s="153"/>
      <c r="G129" s="154"/>
    </row>
    <row r="130" spans="1:7" x14ac:dyDescent="0.25">
      <c r="A130" s="8" t="s">
        <v>106</v>
      </c>
      <c r="B130" s="152"/>
      <c r="C130" s="153"/>
      <c r="D130" s="153"/>
      <c r="E130" s="153"/>
      <c r="F130" s="153"/>
      <c r="G130" s="154"/>
    </row>
    <row r="131" spans="1:7" x14ac:dyDescent="0.25">
      <c r="A131" s="8" t="s">
        <v>107</v>
      </c>
      <c r="B131" s="155" t="s">
        <v>96</v>
      </c>
      <c r="C131" s="156"/>
      <c r="D131" s="156"/>
      <c r="E131" s="156"/>
      <c r="F131" s="156"/>
      <c r="G131" s="157"/>
    </row>
    <row r="132" spans="1:7" x14ac:dyDescent="0.25">
      <c r="A132" s="158" t="s">
        <v>1103</v>
      </c>
      <c r="B132" s="159"/>
      <c r="C132" s="159"/>
      <c r="D132" s="159"/>
      <c r="E132" s="159"/>
      <c r="F132" s="159"/>
      <c r="G132" s="160"/>
    </row>
    <row r="133" spans="1:7" ht="18.75" customHeight="1" x14ac:dyDescent="0.25">
      <c r="A133" s="8" t="s">
        <v>105</v>
      </c>
      <c r="B133" s="152"/>
      <c r="C133" s="153"/>
      <c r="D133" s="153"/>
      <c r="E133" s="153"/>
      <c r="F133" s="153"/>
      <c r="G133" s="154"/>
    </row>
    <row r="134" spans="1:7" ht="18.75" customHeight="1" x14ac:dyDescent="0.25">
      <c r="A134" s="8" t="s">
        <v>106</v>
      </c>
      <c r="B134" s="152"/>
      <c r="C134" s="153"/>
      <c r="D134" s="153"/>
      <c r="E134" s="153"/>
      <c r="F134" s="153"/>
      <c r="G134" s="154"/>
    </row>
    <row r="135" spans="1:7" ht="18.75" customHeight="1" x14ac:dyDescent="0.25">
      <c r="A135" s="8" t="s">
        <v>107</v>
      </c>
      <c r="B135" s="155" t="s">
        <v>96</v>
      </c>
      <c r="C135" s="156"/>
      <c r="D135" s="156"/>
      <c r="E135" s="156"/>
      <c r="F135" s="156"/>
      <c r="G135" s="157"/>
    </row>
    <row r="136" spans="1:7" ht="18.75" customHeight="1" x14ac:dyDescent="0.25">
      <c r="A136" s="165"/>
      <c r="B136" s="166"/>
      <c r="C136" s="166"/>
      <c r="D136" s="166"/>
      <c r="E136" s="166"/>
      <c r="F136" s="166"/>
      <c r="G136" s="167"/>
    </row>
    <row r="137" spans="1:7" ht="18.75" customHeight="1" x14ac:dyDescent="0.25"/>
    <row r="138" spans="1:7" ht="18.75" customHeight="1" x14ac:dyDescent="0.25"/>
    <row r="139" spans="1:7" ht="18.75" customHeight="1" x14ac:dyDescent="0.25"/>
    <row r="140" spans="1:7" ht="18.75" customHeight="1" x14ac:dyDescent="0.25"/>
    <row r="141" spans="1:7" ht="18.75" customHeight="1" x14ac:dyDescent="0.25"/>
    <row r="142" spans="1:7" ht="18.75" customHeight="1" x14ac:dyDescent="0.25"/>
    <row r="143" spans="1:7" ht="18.75" customHeight="1" x14ac:dyDescent="0.25"/>
    <row r="144" spans="1:7"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sheetData>
  <mergeCells count="178">
    <mergeCell ref="B133:G133"/>
    <mergeCell ref="B134:G134"/>
    <mergeCell ref="B135:G135"/>
    <mergeCell ref="A136:G136"/>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15:G115"/>
    <mergeCell ref="A116:G116"/>
    <mergeCell ref="B117:G117"/>
    <mergeCell ref="B118:G118"/>
    <mergeCell ref="B119:G119"/>
    <mergeCell ref="A120:G120"/>
    <mergeCell ref="A109:G109"/>
    <mergeCell ref="A110:G110"/>
    <mergeCell ref="A111:G111"/>
    <mergeCell ref="A112:G112"/>
    <mergeCell ref="B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1:G91"/>
    <mergeCell ref="B92:G92"/>
    <mergeCell ref="A93:G93"/>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sqref="A1:C1"/>
    </sheetView>
  </sheetViews>
  <sheetFormatPr baseColWidth="10" defaultRowHeight="15" x14ac:dyDescent="0.25"/>
  <cols>
    <col min="1" max="3" width="45.7109375" bestFit="1" customWidth="1"/>
    <col min="4" max="4" width="25.28515625" customWidth="1"/>
    <col min="5" max="5" width="31.7109375" customWidth="1"/>
    <col min="6" max="6" width="26.7109375" customWidth="1"/>
    <col min="7" max="7" width="11.140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ht="27" customHeight="1" x14ac:dyDescent="0.25">
      <c r="A4" s="86" t="s">
        <v>2</v>
      </c>
      <c r="B4" s="87"/>
      <c r="C4" s="88"/>
      <c r="D4" s="89" t="s">
        <v>1518</v>
      </c>
      <c r="E4" s="90"/>
      <c r="F4" s="90"/>
      <c r="G4" s="91"/>
    </row>
    <row r="5" spans="1:7" x14ac:dyDescent="0.25">
      <c r="A5" s="86" t="s">
        <v>4</v>
      </c>
      <c r="B5" s="87"/>
      <c r="C5" s="88"/>
      <c r="D5" s="89" t="s">
        <v>5</v>
      </c>
      <c r="E5" s="90"/>
      <c r="F5" s="90"/>
      <c r="G5" s="91"/>
    </row>
    <row r="6" spans="1:7" ht="15.75" customHeight="1" x14ac:dyDescent="0.25">
      <c r="A6" s="86" t="s">
        <v>6</v>
      </c>
      <c r="B6" s="87"/>
      <c r="C6" s="88"/>
      <c r="D6" s="89" t="s">
        <v>1036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5" t="s">
        <v>16</v>
      </c>
      <c r="D16" s="105"/>
      <c r="E16" s="105"/>
      <c r="F16" s="105"/>
      <c r="G16" s="106"/>
    </row>
    <row r="17" spans="1:7" x14ac:dyDescent="0.25">
      <c r="A17" s="101"/>
      <c r="B17" s="102"/>
      <c r="C17" s="103" t="s">
        <v>17</v>
      </c>
      <c r="D17" s="103"/>
      <c r="E17" s="103"/>
      <c r="F17" s="103"/>
      <c r="G17" s="104"/>
    </row>
    <row r="18" spans="1:7" x14ac:dyDescent="0.25">
      <c r="A18" s="101"/>
      <c r="B18" s="102"/>
      <c r="C18" s="105" t="s">
        <v>230</v>
      </c>
      <c r="D18" s="105"/>
      <c r="E18" s="105"/>
      <c r="F18" s="105"/>
      <c r="G18" s="106"/>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30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51.855592000000001</v>
      </c>
      <c r="D36" s="70"/>
      <c r="E36" s="68">
        <v>21.889804999999999</v>
      </c>
      <c r="F36" s="68">
        <v>20.626965740000003</v>
      </c>
      <c r="G36" s="68">
        <v>94.230925035650174</v>
      </c>
    </row>
    <row r="37" spans="1:7" x14ac:dyDescent="0.25">
      <c r="A37" s="127" t="s">
        <v>39</v>
      </c>
      <c r="B37" s="128"/>
      <c r="C37" s="69">
        <v>51.987444119999999</v>
      </c>
      <c r="D37" s="70"/>
      <c r="E37" s="68">
        <v>20.626965740000003</v>
      </c>
      <c r="F37" s="68">
        <v>20.626965740000003</v>
      </c>
      <c r="G37" s="68">
        <v>100</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ht="63.75" customHeight="1" x14ac:dyDescent="0.25">
      <c r="A45" s="5" t="s">
        <v>53</v>
      </c>
      <c r="B45" s="147" t="s">
        <v>1037</v>
      </c>
      <c r="C45" s="147" t="s">
        <v>475</v>
      </c>
      <c r="D45" s="147"/>
      <c r="E45" s="147" t="s">
        <v>122</v>
      </c>
      <c r="F45" s="3" t="s">
        <v>58</v>
      </c>
      <c r="G45" s="4"/>
    </row>
    <row r="46" spans="1:7" ht="97.5" customHeight="1" x14ac:dyDescent="0.25">
      <c r="A46" s="42" t="s">
        <v>476</v>
      </c>
      <c r="B46" s="148"/>
      <c r="C46" s="148"/>
      <c r="D46" s="148"/>
      <c r="E46" s="148"/>
      <c r="F46" s="3" t="s">
        <v>60</v>
      </c>
      <c r="G46" s="4"/>
    </row>
    <row r="47" spans="1:7" x14ac:dyDescent="0.25">
      <c r="A47" s="144" t="s">
        <v>44</v>
      </c>
      <c r="B47" s="144" t="s">
        <v>45</v>
      </c>
      <c r="C47" s="144" t="s">
        <v>46</v>
      </c>
      <c r="D47" s="144" t="s">
        <v>47</v>
      </c>
      <c r="E47" s="144" t="s">
        <v>48</v>
      </c>
      <c r="F47" s="3" t="s">
        <v>49</v>
      </c>
      <c r="G47" s="3">
        <v>139</v>
      </c>
    </row>
    <row r="48" spans="1:7" x14ac:dyDescent="0.25">
      <c r="A48" s="145"/>
      <c r="B48" s="145"/>
      <c r="C48" s="145"/>
      <c r="D48" s="145"/>
      <c r="E48" s="145"/>
      <c r="F48" s="3" t="s">
        <v>50</v>
      </c>
      <c r="G48" s="3">
        <v>139</v>
      </c>
    </row>
    <row r="49" spans="1:7" x14ac:dyDescent="0.25">
      <c r="A49" s="145"/>
      <c r="B49" s="145"/>
      <c r="C49" s="145"/>
      <c r="D49" s="145"/>
      <c r="E49" s="145"/>
      <c r="F49" s="3" t="s">
        <v>51</v>
      </c>
      <c r="G49" s="3">
        <v>52</v>
      </c>
    </row>
    <row r="50" spans="1:7" x14ac:dyDescent="0.25">
      <c r="A50" s="146"/>
      <c r="B50" s="146"/>
      <c r="C50" s="146"/>
      <c r="D50" s="146"/>
      <c r="E50" s="146"/>
      <c r="F50" s="3" t="s">
        <v>52</v>
      </c>
      <c r="G50" s="3">
        <v>52</v>
      </c>
    </row>
    <row r="51" spans="1:7" ht="84" customHeight="1" x14ac:dyDescent="0.25">
      <c r="A51" s="43"/>
      <c r="B51" s="147" t="s">
        <v>1037</v>
      </c>
      <c r="C51" s="147" t="s">
        <v>1038</v>
      </c>
      <c r="D51" s="147" t="s">
        <v>1039</v>
      </c>
      <c r="E51" s="147" t="s">
        <v>122</v>
      </c>
      <c r="F51" s="3" t="s">
        <v>58</v>
      </c>
      <c r="G51" s="3">
        <v>57</v>
      </c>
    </row>
    <row r="52" spans="1:7" ht="81.75" customHeight="1" x14ac:dyDescent="0.25">
      <c r="A52" s="42" t="s">
        <v>1040</v>
      </c>
      <c r="B52" s="148"/>
      <c r="C52" s="148"/>
      <c r="D52" s="148"/>
      <c r="E52" s="148"/>
      <c r="F52" s="3" t="s">
        <v>60</v>
      </c>
      <c r="G52" s="3">
        <v>109.62</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80</v>
      </c>
    </row>
    <row r="56" spans="1:7" x14ac:dyDescent="0.25">
      <c r="A56" s="145"/>
      <c r="B56" s="145"/>
      <c r="C56" s="145"/>
      <c r="D56" s="145"/>
      <c r="E56" s="145"/>
      <c r="F56" s="3" t="s">
        <v>50</v>
      </c>
      <c r="G56" s="3">
        <v>80</v>
      </c>
    </row>
    <row r="57" spans="1:7" x14ac:dyDescent="0.25">
      <c r="A57" s="145"/>
      <c r="B57" s="145"/>
      <c r="C57" s="145"/>
      <c r="D57" s="145"/>
      <c r="E57" s="145"/>
      <c r="F57" s="3" t="s">
        <v>51</v>
      </c>
      <c r="G57" s="3">
        <v>19.989999999999998</v>
      </c>
    </row>
    <row r="58" spans="1:7" x14ac:dyDescent="0.25">
      <c r="A58" s="146"/>
      <c r="B58" s="146"/>
      <c r="C58" s="146"/>
      <c r="D58" s="146"/>
      <c r="E58" s="146"/>
      <c r="F58" s="3" t="s">
        <v>52</v>
      </c>
      <c r="G58" s="3">
        <v>19.989999999999998</v>
      </c>
    </row>
    <row r="59" spans="1:7" ht="34.5" customHeight="1" x14ac:dyDescent="0.25">
      <c r="A59" s="43"/>
      <c r="B59" s="147" t="s">
        <v>1041</v>
      </c>
      <c r="C59" s="147" t="s">
        <v>1042</v>
      </c>
      <c r="D59" s="147" t="s">
        <v>80</v>
      </c>
      <c r="E59" s="147" t="s">
        <v>69</v>
      </c>
      <c r="F59" s="3" t="s">
        <v>58</v>
      </c>
      <c r="G59" s="3">
        <v>0</v>
      </c>
    </row>
    <row r="60" spans="1:7" ht="36.75" x14ac:dyDescent="0.25">
      <c r="A60" s="42" t="s">
        <v>1043</v>
      </c>
      <c r="B60" s="148"/>
      <c r="C60" s="148"/>
      <c r="D60" s="148"/>
      <c r="E60" s="148"/>
      <c r="F60" s="3" t="s">
        <v>60</v>
      </c>
      <c r="G60" s="3">
        <v>0</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232</v>
      </c>
    </row>
    <row r="64" spans="1:7" x14ac:dyDescent="0.25">
      <c r="A64" s="145"/>
      <c r="B64" s="145"/>
      <c r="C64" s="145"/>
      <c r="D64" s="145"/>
      <c r="E64" s="145"/>
      <c r="F64" s="3" t="s">
        <v>50</v>
      </c>
      <c r="G64" s="3">
        <v>232</v>
      </c>
    </row>
    <row r="65" spans="1:7" x14ac:dyDescent="0.25">
      <c r="A65" s="145"/>
      <c r="B65" s="145"/>
      <c r="C65" s="145"/>
      <c r="D65" s="145"/>
      <c r="E65" s="145"/>
      <c r="F65" s="3" t="s">
        <v>51</v>
      </c>
      <c r="G65" s="3">
        <v>10</v>
      </c>
    </row>
    <row r="66" spans="1:7" x14ac:dyDescent="0.25">
      <c r="A66" s="146"/>
      <c r="B66" s="146"/>
      <c r="C66" s="146"/>
      <c r="D66" s="146"/>
      <c r="E66" s="146"/>
      <c r="F66" s="3" t="s">
        <v>52</v>
      </c>
      <c r="G66" s="3">
        <v>10</v>
      </c>
    </row>
    <row r="67" spans="1:7" ht="144.75" customHeight="1" x14ac:dyDescent="0.25">
      <c r="A67" s="43"/>
      <c r="B67" s="147" t="s">
        <v>1044</v>
      </c>
      <c r="C67" s="147" t="s">
        <v>1045</v>
      </c>
      <c r="D67" s="147" t="s">
        <v>1046</v>
      </c>
      <c r="E67" s="147" t="s">
        <v>404</v>
      </c>
      <c r="F67" s="3" t="s">
        <v>58</v>
      </c>
      <c r="G67" s="3">
        <v>78</v>
      </c>
    </row>
    <row r="68" spans="1:7" ht="24.75" x14ac:dyDescent="0.25">
      <c r="A68" s="42" t="s">
        <v>1047</v>
      </c>
      <c r="B68" s="148"/>
      <c r="C68" s="148"/>
      <c r="D68" s="148"/>
      <c r="E68" s="148"/>
      <c r="F68" s="3" t="s">
        <v>60</v>
      </c>
      <c r="G68" s="3">
        <v>780</v>
      </c>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3">
        <v>75</v>
      </c>
    </row>
    <row r="72" spans="1:7" x14ac:dyDescent="0.25">
      <c r="A72" s="146"/>
      <c r="B72" s="146"/>
      <c r="C72" s="146"/>
      <c r="D72" s="146"/>
      <c r="E72" s="146"/>
      <c r="F72" s="3" t="s">
        <v>52</v>
      </c>
      <c r="G72" s="3">
        <v>75</v>
      </c>
    </row>
    <row r="73" spans="1:7" x14ac:dyDescent="0.25">
      <c r="A73" s="43"/>
      <c r="B73" s="147" t="s">
        <v>1048</v>
      </c>
      <c r="C73" s="147" t="s">
        <v>1049</v>
      </c>
      <c r="D73" s="147" t="s">
        <v>80</v>
      </c>
      <c r="E73" s="147" t="s">
        <v>726</v>
      </c>
      <c r="F73" s="3" t="s">
        <v>58</v>
      </c>
      <c r="G73" s="3">
        <v>75</v>
      </c>
    </row>
    <row r="74" spans="1:7" x14ac:dyDescent="0.25">
      <c r="A74" s="42" t="s">
        <v>1050</v>
      </c>
      <c r="B74" s="148"/>
      <c r="C74" s="148"/>
      <c r="D74" s="148"/>
      <c r="E74" s="148"/>
      <c r="F74" s="3" t="s">
        <v>60</v>
      </c>
      <c r="G74" s="3">
        <v>100</v>
      </c>
    </row>
    <row r="75" spans="1:7" x14ac:dyDescent="0.25">
      <c r="A75" s="144" t="s">
        <v>44</v>
      </c>
      <c r="B75" s="144" t="s">
        <v>45</v>
      </c>
      <c r="C75" s="144" t="s">
        <v>46</v>
      </c>
      <c r="D75" s="144" t="s">
        <v>47</v>
      </c>
      <c r="E75" s="144" t="s">
        <v>48</v>
      </c>
      <c r="F75" s="3" t="s">
        <v>49</v>
      </c>
      <c r="G75" s="3">
        <v>90</v>
      </c>
    </row>
    <row r="76" spans="1:7" x14ac:dyDescent="0.25">
      <c r="A76" s="145"/>
      <c r="B76" s="145"/>
      <c r="C76" s="145"/>
      <c r="D76" s="145"/>
      <c r="E76" s="145"/>
      <c r="F76" s="3" t="s">
        <v>50</v>
      </c>
      <c r="G76" s="3">
        <v>90</v>
      </c>
    </row>
    <row r="77" spans="1:7" x14ac:dyDescent="0.25">
      <c r="A77" s="145"/>
      <c r="B77" s="145"/>
      <c r="C77" s="145"/>
      <c r="D77" s="145"/>
      <c r="E77" s="145"/>
      <c r="F77" s="3" t="s">
        <v>51</v>
      </c>
      <c r="G77" s="3">
        <v>37.78</v>
      </c>
    </row>
    <row r="78" spans="1:7" x14ac:dyDescent="0.25">
      <c r="A78" s="146"/>
      <c r="B78" s="146"/>
      <c r="C78" s="146"/>
      <c r="D78" s="146"/>
      <c r="E78" s="146"/>
      <c r="F78" s="3" t="s">
        <v>52</v>
      </c>
      <c r="G78" s="3">
        <v>37.78</v>
      </c>
    </row>
    <row r="79" spans="1:7" x14ac:dyDescent="0.25">
      <c r="A79" s="43"/>
      <c r="B79" s="147" t="s">
        <v>1051</v>
      </c>
      <c r="C79" s="147" t="s">
        <v>1052</v>
      </c>
      <c r="D79" s="147" t="s">
        <v>80</v>
      </c>
      <c r="E79" s="147" t="s">
        <v>404</v>
      </c>
      <c r="F79" s="3" t="s">
        <v>58</v>
      </c>
      <c r="G79" s="3">
        <v>37.78</v>
      </c>
    </row>
    <row r="80" spans="1:7" ht="36.75" x14ac:dyDescent="0.25">
      <c r="A80" s="42" t="s">
        <v>1053</v>
      </c>
      <c r="B80" s="148"/>
      <c r="C80" s="148"/>
      <c r="D80" s="148"/>
      <c r="E80" s="148"/>
      <c r="F80" s="3" t="s">
        <v>60</v>
      </c>
      <c r="G80" s="3">
        <v>100</v>
      </c>
    </row>
    <row r="81" spans="1:7" ht="17.25" customHeight="1" x14ac:dyDescent="0.25">
      <c r="A81" s="132" t="s">
        <v>77</v>
      </c>
      <c r="B81" s="133"/>
      <c r="C81" s="133"/>
      <c r="D81" s="133"/>
      <c r="E81" s="133"/>
      <c r="F81" s="133"/>
      <c r="G81" s="134"/>
    </row>
    <row r="82" spans="1:7" x14ac:dyDescent="0.25">
      <c r="A82" s="135" t="s">
        <v>42</v>
      </c>
      <c r="B82" s="136"/>
      <c r="C82" s="136"/>
      <c r="D82" s="136"/>
      <c r="E82" s="137"/>
      <c r="F82" s="135" t="s">
        <v>43</v>
      </c>
      <c r="G82" s="137"/>
    </row>
    <row r="83" spans="1:7" x14ac:dyDescent="0.25">
      <c r="A83" s="144" t="s">
        <v>44</v>
      </c>
      <c r="B83" s="144" t="s">
        <v>45</v>
      </c>
      <c r="C83" s="144" t="s">
        <v>46</v>
      </c>
      <c r="D83" s="144" t="s">
        <v>47</v>
      </c>
      <c r="E83" s="144" t="s">
        <v>48</v>
      </c>
      <c r="F83" s="3" t="s">
        <v>49</v>
      </c>
      <c r="G83" s="3">
        <v>100</v>
      </c>
    </row>
    <row r="84" spans="1:7" x14ac:dyDescent="0.25">
      <c r="A84" s="145"/>
      <c r="B84" s="145"/>
      <c r="C84" s="145"/>
      <c r="D84" s="145"/>
      <c r="E84" s="145"/>
      <c r="F84" s="3" t="s">
        <v>50</v>
      </c>
      <c r="G84" s="3">
        <v>100</v>
      </c>
    </row>
    <row r="85" spans="1:7" x14ac:dyDescent="0.25">
      <c r="A85" s="145"/>
      <c r="B85" s="145"/>
      <c r="C85" s="145"/>
      <c r="D85" s="145"/>
      <c r="E85" s="145"/>
      <c r="F85" s="3" t="s">
        <v>51</v>
      </c>
      <c r="G85" s="3">
        <v>33.340000000000003</v>
      </c>
    </row>
    <row r="86" spans="1:7" x14ac:dyDescent="0.25">
      <c r="A86" s="146"/>
      <c r="B86" s="146"/>
      <c r="C86" s="146"/>
      <c r="D86" s="146"/>
      <c r="E86" s="146"/>
      <c r="F86" s="3" t="s">
        <v>52</v>
      </c>
      <c r="G86" s="3">
        <v>33.340000000000003</v>
      </c>
    </row>
    <row r="87" spans="1:7" ht="72.75" customHeight="1" x14ac:dyDescent="0.25">
      <c r="A87" s="43"/>
      <c r="B87" s="147" t="s">
        <v>1054</v>
      </c>
      <c r="C87" s="147" t="s">
        <v>1055</v>
      </c>
      <c r="D87" s="147" t="s">
        <v>80</v>
      </c>
      <c r="E87" s="147" t="s">
        <v>181</v>
      </c>
      <c r="F87" s="3" t="s">
        <v>58</v>
      </c>
      <c r="G87" s="3">
        <v>37.81</v>
      </c>
    </row>
    <row r="88" spans="1:7" x14ac:dyDescent="0.25">
      <c r="A88" s="42" t="s">
        <v>1056</v>
      </c>
      <c r="B88" s="148"/>
      <c r="C88" s="148"/>
      <c r="D88" s="148"/>
      <c r="E88" s="148"/>
      <c r="F88" s="3" t="s">
        <v>60</v>
      </c>
      <c r="G88" s="3">
        <v>113.41</v>
      </c>
    </row>
    <row r="89" spans="1:7" x14ac:dyDescent="0.25">
      <c r="A89" s="144" t="s">
        <v>44</v>
      </c>
      <c r="B89" s="144" t="s">
        <v>45</v>
      </c>
      <c r="C89" s="144" t="s">
        <v>46</v>
      </c>
      <c r="D89" s="144" t="s">
        <v>47</v>
      </c>
      <c r="E89" s="144" t="s">
        <v>48</v>
      </c>
      <c r="F89" s="3" t="s">
        <v>49</v>
      </c>
      <c r="G89" s="3">
        <v>100</v>
      </c>
    </row>
    <row r="90" spans="1:7" x14ac:dyDescent="0.25">
      <c r="A90" s="145"/>
      <c r="B90" s="145"/>
      <c r="C90" s="145"/>
      <c r="D90" s="145"/>
      <c r="E90" s="145"/>
      <c r="F90" s="3" t="s">
        <v>50</v>
      </c>
      <c r="G90" s="3">
        <v>100</v>
      </c>
    </row>
    <row r="91" spans="1:7" x14ac:dyDescent="0.25">
      <c r="A91" s="145"/>
      <c r="B91" s="145"/>
      <c r="C91" s="145"/>
      <c r="D91" s="145"/>
      <c r="E91" s="145"/>
      <c r="F91" s="3" t="s">
        <v>51</v>
      </c>
      <c r="G91" s="3">
        <v>16.670000000000002</v>
      </c>
    </row>
    <row r="92" spans="1:7" x14ac:dyDescent="0.25">
      <c r="A92" s="146"/>
      <c r="B92" s="146"/>
      <c r="C92" s="146"/>
      <c r="D92" s="146"/>
      <c r="E92" s="146"/>
      <c r="F92" s="3" t="s">
        <v>52</v>
      </c>
      <c r="G92" s="3">
        <v>16.670000000000002</v>
      </c>
    </row>
    <row r="93" spans="1:7" ht="39.75" customHeight="1" x14ac:dyDescent="0.25">
      <c r="A93" s="43"/>
      <c r="B93" s="147" t="s">
        <v>1057</v>
      </c>
      <c r="C93" s="147" t="s">
        <v>1058</v>
      </c>
      <c r="D93" s="147" t="s">
        <v>80</v>
      </c>
      <c r="E93" s="147" t="s">
        <v>81</v>
      </c>
      <c r="F93" s="3" t="s">
        <v>58</v>
      </c>
      <c r="G93" s="3">
        <v>50</v>
      </c>
    </row>
    <row r="94" spans="1:7" ht="24.75" x14ac:dyDescent="0.25">
      <c r="A94" s="42" t="s">
        <v>1059</v>
      </c>
      <c r="B94" s="148"/>
      <c r="C94" s="148"/>
      <c r="D94" s="148"/>
      <c r="E94" s="148"/>
      <c r="F94" s="3" t="s">
        <v>60</v>
      </c>
      <c r="G94" s="3">
        <v>299.94</v>
      </c>
    </row>
    <row r="95" spans="1:7" x14ac:dyDescent="0.25">
      <c r="A95" s="144" t="s">
        <v>44</v>
      </c>
      <c r="B95" s="144" t="s">
        <v>45</v>
      </c>
      <c r="C95" s="144" t="s">
        <v>46</v>
      </c>
      <c r="D95" s="144" t="s">
        <v>47</v>
      </c>
      <c r="E95" s="144" t="s">
        <v>48</v>
      </c>
      <c r="F95" s="3" t="s">
        <v>49</v>
      </c>
      <c r="G95" s="3">
        <v>130</v>
      </c>
    </row>
    <row r="96" spans="1:7" x14ac:dyDescent="0.25">
      <c r="A96" s="145"/>
      <c r="B96" s="145"/>
      <c r="C96" s="145"/>
      <c r="D96" s="145"/>
      <c r="E96" s="145"/>
      <c r="F96" s="3" t="s">
        <v>50</v>
      </c>
      <c r="G96" s="3">
        <v>130</v>
      </c>
    </row>
    <row r="97" spans="1:7" x14ac:dyDescent="0.25">
      <c r="A97" s="145"/>
      <c r="B97" s="145"/>
      <c r="C97" s="145"/>
      <c r="D97" s="145"/>
      <c r="E97" s="145"/>
      <c r="F97" s="3" t="s">
        <v>51</v>
      </c>
      <c r="G97" s="3">
        <v>55</v>
      </c>
    </row>
    <row r="98" spans="1:7" x14ac:dyDescent="0.25">
      <c r="A98" s="146"/>
      <c r="B98" s="146"/>
      <c r="C98" s="146"/>
      <c r="D98" s="146"/>
      <c r="E98" s="146"/>
      <c r="F98" s="3" t="s">
        <v>52</v>
      </c>
      <c r="G98" s="3">
        <v>55</v>
      </c>
    </row>
    <row r="99" spans="1:7" x14ac:dyDescent="0.25">
      <c r="A99" s="43"/>
      <c r="B99" s="147" t="s">
        <v>1060</v>
      </c>
      <c r="C99" s="147" t="s">
        <v>1061</v>
      </c>
      <c r="D99" s="147" t="s">
        <v>1046</v>
      </c>
      <c r="E99" s="147" t="s">
        <v>726</v>
      </c>
      <c r="F99" s="3" t="s">
        <v>58</v>
      </c>
      <c r="G99" s="3">
        <v>31</v>
      </c>
    </row>
    <row r="100" spans="1:7" x14ac:dyDescent="0.25">
      <c r="A100" s="42" t="s">
        <v>1062</v>
      </c>
      <c r="B100" s="148"/>
      <c r="C100" s="148"/>
      <c r="D100" s="148"/>
      <c r="E100" s="148"/>
      <c r="F100" s="3" t="s">
        <v>60</v>
      </c>
      <c r="G100" s="3">
        <v>56.36</v>
      </c>
    </row>
    <row r="101" spans="1:7" ht="34.5" customHeight="1" x14ac:dyDescent="0.25">
      <c r="A101" s="144" t="s">
        <v>44</v>
      </c>
      <c r="B101" s="144" t="s">
        <v>45</v>
      </c>
      <c r="C101" s="144" t="s">
        <v>46</v>
      </c>
      <c r="D101" s="144" t="s">
        <v>47</v>
      </c>
      <c r="E101" s="144" t="s">
        <v>48</v>
      </c>
      <c r="F101" s="3" t="s">
        <v>49</v>
      </c>
      <c r="G101" s="3">
        <v>80</v>
      </c>
    </row>
    <row r="102" spans="1:7" ht="21" customHeight="1" x14ac:dyDescent="0.25">
      <c r="A102" s="145"/>
      <c r="B102" s="145"/>
      <c r="C102" s="145"/>
      <c r="D102" s="145"/>
      <c r="E102" s="145"/>
      <c r="F102" s="3" t="s">
        <v>50</v>
      </c>
      <c r="G102" s="3">
        <v>80</v>
      </c>
    </row>
    <row r="103" spans="1:7" ht="21" customHeight="1" x14ac:dyDescent="0.25">
      <c r="A103" s="145"/>
      <c r="B103" s="145"/>
      <c r="C103" s="145"/>
      <c r="D103" s="145"/>
      <c r="E103" s="145"/>
      <c r="F103" s="3" t="s">
        <v>51</v>
      </c>
      <c r="G103" s="3">
        <v>3.45</v>
      </c>
    </row>
    <row r="104" spans="1:7" ht="21" customHeight="1" x14ac:dyDescent="0.25">
      <c r="A104" s="146"/>
      <c r="B104" s="146"/>
      <c r="C104" s="146"/>
      <c r="D104" s="146"/>
      <c r="E104" s="146"/>
      <c r="F104" s="3" t="s">
        <v>52</v>
      </c>
      <c r="G104" s="3">
        <v>3.44828</v>
      </c>
    </row>
    <row r="105" spans="1:7" ht="21" customHeight="1" x14ac:dyDescent="0.25">
      <c r="A105" s="43"/>
      <c r="B105" s="147" t="s">
        <v>1063</v>
      </c>
      <c r="C105" s="147" t="s">
        <v>1064</v>
      </c>
      <c r="D105" s="147" t="s">
        <v>80</v>
      </c>
      <c r="E105" s="147" t="s">
        <v>81</v>
      </c>
      <c r="F105" s="3" t="s">
        <v>58</v>
      </c>
      <c r="G105" s="3">
        <v>26.9</v>
      </c>
    </row>
    <row r="106" spans="1:7" ht="184.5" customHeight="1" x14ac:dyDescent="0.25">
      <c r="A106" s="42" t="s">
        <v>1065</v>
      </c>
      <c r="B106" s="148"/>
      <c r="C106" s="148"/>
      <c r="D106" s="148"/>
      <c r="E106" s="148"/>
      <c r="F106" s="3" t="s">
        <v>60</v>
      </c>
      <c r="G106" s="3">
        <v>780.1</v>
      </c>
    </row>
    <row r="107" spans="1:7" ht="21" customHeight="1" x14ac:dyDescent="0.25">
      <c r="A107" s="144" t="s">
        <v>44</v>
      </c>
      <c r="B107" s="144" t="s">
        <v>45</v>
      </c>
      <c r="C107" s="144" t="s">
        <v>46</v>
      </c>
      <c r="D107" s="144" t="s">
        <v>47</v>
      </c>
      <c r="E107" s="144" t="s">
        <v>48</v>
      </c>
      <c r="F107" s="3" t="s">
        <v>49</v>
      </c>
      <c r="G107" s="3">
        <v>100</v>
      </c>
    </row>
    <row r="108" spans="1:7" ht="21" customHeight="1" x14ac:dyDescent="0.25">
      <c r="A108" s="145"/>
      <c r="B108" s="145"/>
      <c r="C108" s="145"/>
      <c r="D108" s="145"/>
      <c r="E108" s="145"/>
      <c r="F108" s="3" t="s">
        <v>50</v>
      </c>
      <c r="G108" s="3">
        <v>100</v>
      </c>
    </row>
    <row r="109" spans="1:7" ht="35.25" customHeight="1" x14ac:dyDescent="0.25">
      <c r="A109" s="145"/>
      <c r="B109" s="145"/>
      <c r="C109" s="145"/>
      <c r="D109" s="145"/>
      <c r="E109" s="145"/>
      <c r="F109" s="3" t="s">
        <v>51</v>
      </c>
      <c r="G109" s="3">
        <v>33.71</v>
      </c>
    </row>
    <row r="110" spans="1:7" ht="21" customHeight="1" x14ac:dyDescent="0.25">
      <c r="A110" s="146"/>
      <c r="B110" s="146"/>
      <c r="C110" s="146"/>
      <c r="D110" s="146"/>
      <c r="E110" s="146"/>
      <c r="F110" s="3" t="s">
        <v>52</v>
      </c>
      <c r="G110" s="3">
        <v>33.71</v>
      </c>
    </row>
    <row r="111" spans="1:7" ht="21" customHeight="1" x14ac:dyDescent="0.25">
      <c r="A111" s="43"/>
      <c r="B111" s="147" t="s">
        <v>1066</v>
      </c>
      <c r="C111" s="147" t="s">
        <v>1067</v>
      </c>
      <c r="D111" s="147" t="s">
        <v>80</v>
      </c>
      <c r="E111" s="147" t="s">
        <v>81</v>
      </c>
      <c r="F111" s="3" t="s">
        <v>58</v>
      </c>
      <c r="G111" s="3">
        <v>44.94</v>
      </c>
    </row>
    <row r="112" spans="1:7" ht="49.5" customHeight="1" x14ac:dyDescent="0.25">
      <c r="A112" s="42" t="s">
        <v>1068</v>
      </c>
      <c r="B112" s="148"/>
      <c r="C112" s="148"/>
      <c r="D112" s="148"/>
      <c r="E112" s="148"/>
      <c r="F112" s="3" t="s">
        <v>60</v>
      </c>
      <c r="G112" s="3">
        <v>133.31</v>
      </c>
    </row>
    <row r="113" spans="1:7" ht="21" customHeight="1" x14ac:dyDescent="0.25">
      <c r="A113" s="129" t="s">
        <v>92</v>
      </c>
      <c r="B113" s="130"/>
      <c r="C113" s="130"/>
      <c r="D113" s="130"/>
      <c r="E113" s="130"/>
      <c r="F113" s="130"/>
      <c r="G113" s="131"/>
    </row>
    <row r="114" spans="1:7" ht="21" customHeight="1" x14ac:dyDescent="0.25">
      <c r="A114" s="161" t="s">
        <v>53</v>
      </c>
      <c r="B114" s="162"/>
      <c r="C114" s="162"/>
      <c r="D114" s="162"/>
      <c r="E114" s="162"/>
      <c r="F114" s="162"/>
      <c r="G114" s="163"/>
    </row>
    <row r="115" spans="1:7" ht="21" customHeight="1" x14ac:dyDescent="0.25">
      <c r="A115" s="149" t="s">
        <v>476</v>
      </c>
      <c r="B115" s="150"/>
      <c r="C115" s="150"/>
      <c r="D115" s="150"/>
      <c r="E115" s="150"/>
      <c r="F115" s="150"/>
      <c r="G115" s="151"/>
    </row>
    <row r="116" spans="1:7" ht="21" customHeight="1" x14ac:dyDescent="0.25">
      <c r="A116" s="8" t="s">
        <v>93</v>
      </c>
      <c r="B116" s="152"/>
      <c r="C116" s="153"/>
      <c r="D116" s="153"/>
      <c r="E116" s="153"/>
      <c r="F116" s="153"/>
      <c r="G116" s="154"/>
    </row>
    <row r="117" spans="1:7" ht="31.5" customHeight="1" x14ac:dyDescent="0.25">
      <c r="A117" s="8" t="s">
        <v>94</v>
      </c>
      <c r="B117" s="121"/>
      <c r="C117" s="122"/>
      <c r="D117" s="122"/>
      <c r="E117" s="122"/>
      <c r="F117" s="122"/>
      <c r="G117" s="123"/>
    </row>
    <row r="118" spans="1:7" ht="21" customHeight="1" x14ac:dyDescent="0.25">
      <c r="A118" s="8" t="s">
        <v>95</v>
      </c>
      <c r="B118" s="155" t="s">
        <v>96</v>
      </c>
      <c r="C118" s="156"/>
      <c r="D118" s="156"/>
      <c r="E118" s="156"/>
      <c r="F118" s="156"/>
      <c r="G118" s="157"/>
    </row>
    <row r="119" spans="1:7" ht="21" customHeight="1" x14ac:dyDescent="0.25">
      <c r="A119" s="158" t="s">
        <v>1040</v>
      </c>
      <c r="B119" s="159"/>
      <c r="C119" s="159"/>
      <c r="D119" s="159"/>
      <c r="E119" s="159"/>
      <c r="F119" s="159"/>
      <c r="G119" s="160"/>
    </row>
    <row r="120" spans="1:7" ht="41.25" customHeight="1" x14ac:dyDescent="0.25">
      <c r="A120" s="8" t="s">
        <v>93</v>
      </c>
      <c r="B120" s="121" t="s">
        <v>1069</v>
      </c>
      <c r="C120" s="122"/>
      <c r="D120" s="122"/>
      <c r="E120" s="122"/>
      <c r="F120" s="122"/>
      <c r="G120" s="123"/>
    </row>
    <row r="121" spans="1:7" ht="41.25" customHeight="1" x14ac:dyDescent="0.25">
      <c r="A121" s="8" t="s">
        <v>94</v>
      </c>
      <c r="B121" s="121" t="s">
        <v>1070</v>
      </c>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1043</v>
      </c>
      <c r="B123" s="159"/>
      <c r="C123" s="159"/>
      <c r="D123" s="159"/>
      <c r="E123" s="159"/>
      <c r="F123" s="159"/>
      <c r="G123" s="160"/>
    </row>
    <row r="124" spans="1:7" ht="21" customHeight="1" x14ac:dyDescent="0.25">
      <c r="A124" s="8" t="s">
        <v>93</v>
      </c>
      <c r="B124" s="121" t="s">
        <v>1071</v>
      </c>
      <c r="C124" s="122"/>
      <c r="D124" s="122"/>
      <c r="E124" s="122"/>
      <c r="F124" s="122"/>
      <c r="G124" s="123"/>
    </row>
    <row r="125" spans="1:7" ht="21" customHeight="1" x14ac:dyDescent="0.25">
      <c r="A125" s="8" t="s">
        <v>94</v>
      </c>
      <c r="B125" s="121" t="s">
        <v>1072</v>
      </c>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1047</v>
      </c>
      <c r="B127" s="159"/>
      <c r="C127" s="159"/>
      <c r="D127" s="159"/>
      <c r="E127" s="159"/>
      <c r="F127" s="159"/>
      <c r="G127" s="160"/>
    </row>
    <row r="128" spans="1:7" ht="33" customHeight="1" x14ac:dyDescent="0.25">
      <c r="A128" s="8" t="s">
        <v>93</v>
      </c>
      <c r="B128" s="121" t="s">
        <v>1073</v>
      </c>
      <c r="C128" s="122"/>
      <c r="D128" s="122"/>
      <c r="E128" s="122"/>
      <c r="F128" s="122"/>
      <c r="G128" s="123"/>
    </row>
    <row r="129" spans="1:7" x14ac:dyDescent="0.25">
      <c r="A129" s="8" t="s">
        <v>94</v>
      </c>
      <c r="B129" s="121" t="s">
        <v>1074</v>
      </c>
      <c r="C129" s="122"/>
      <c r="D129" s="122"/>
      <c r="E129" s="122"/>
      <c r="F129" s="122"/>
      <c r="G129" s="123"/>
    </row>
    <row r="130" spans="1:7" x14ac:dyDescent="0.25">
      <c r="A130" s="8" t="s">
        <v>95</v>
      </c>
      <c r="B130" s="155" t="s">
        <v>96</v>
      </c>
      <c r="C130" s="156"/>
      <c r="D130" s="156"/>
      <c r="E130" s="156"/>
      <c r="F130" s="156"/>
      <c r="G130" s="157"/>
    </row>
    <row r="131" spans="1:7" x14ac:dyDescent="0.25">
      <c r="A131" s="158" t="s">
        <v>1050</v>
      </c>
      <c r="B131" s="159"/>
      <c r="C131" s="159"/>
      <c r="D131" s="159"/>
      <c r="E131" s="159"/>
      <c r="F131" s="159"/>
      <c r="G131" s="160"/>
    </row>
    <row r="132" spans="1:7" ht="18.75" customHeight="1" x14ac:dyDescent="0.25">
      <c r="A132" s="8" t="s">
        <v>93</v>
      </c>
      <c r="B132" s="121" t="s">
        <v>1075</v>
      </c>
      <c r="C132" s="122"/>
      <c r="D132" s="122"/>
      <c r="E132" s="122"/>
      <c r="F132" s="122"/>
      <c r="G132" s="123"/>
    </row>
    <row r="133" spans="1:7" ht="18.75" customHeight="1" x14ac:dyDescent="0.25">
      <c r="A133" s="8" t="s">
        <v>94</v>
      </c>
      <c r="B133" s="121" t="s">
        <v>1076</v>
      </c>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1053</v>
      </c>
      <c r="B135" s="159"/>
      <c r="C135" s="159"/>
      <c r="D135" s="159"/>
      <c r="E135" s="159"/>
      <c r="F135" s="159"/>
      <c r="G135" s="160"/>
    </row>
    <row r="136" spans="1:7" ht="18.75" customHeight="1" x14ac:dyDescent="0.25">
      <c r="A136" s="8" t="s">
        <v>93</v>
      </c>
      <c r="B136" s="121" t="s">
        <v>1077</v>
      </c>
      <c r="C136" s="122"/>
      <c r="D136" s="122"/>
      <c r="E136" s="122"/>
      <c r="F136" s="122"/>
      <c r="G136" s="123"/>
    </row>
    <row r="137" spans="1:7" ht="18.75" customHeight="1" x14ac:dyDescent="0.25">
      <c r="A137" s="8" t="s">
        <v>94</v>
      </c>
      <c r="B137" s="121" t="s">
        <v>1078</v>
      </c>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58" t="s">
        <v>1056</v>
      </c>
      <c r="B139" s="159"/>
      <c r="C139" s="159"/>
      <c r="D139" s="159"/>
      <c r="E139" s="159"/>
      <c r="F139" s="159"/>
      <c r="G139" s="160"/>
    </row>
    <row r="140" spans="1:7" ht="18.75" customHeight="1" x14ac:dyDescent="0.25">
      <c r="A140" s="8" t="s">
        <v>93</v>
      </c>
      <c r="B140" s="121" t="s">
        <v>1079</v>
      </c>
      <c r="C140" s="122"/>
      <c r="D140" s="122"/>
      <c r="E140" s="122"/>
      <c r="F140" s="122"/>
      <c r="G140" s="123"/>
    </row>
    <row r="141" spans="1:7" ht="43.5" customHeight="1" x14ac:dyDescent="0.25">
      <c r="A141" s="8" t="s">
        <v>94</v>
      </c>
      <c r="B141" s="121" t="s">
        <v>1080</v>
      </c>
      <c r="C141" s="122"/>
      <c r="D141" s="122"/>
      <c r="E141" s="122"/>
      <c r="F141" s="122"/>
      <c r="G141" s="123"/>
    </row>
    <row r="142" spans="1:7" ht="18.75" customHeight="1" x14ac:dyDescent="0.25">
      <c r="A142" s="8" t="s">
        <v>95</v>
      </c>
      <c r="B142" s="155" t="s">
        <v>96</v>
      </c>
      <c r="C142" s="156"/>
      <c r="D142" s="156"/>
      <c r="E142" s="156"/>
      <c r="F142" s="156"/>
      <c r="G142" s="157"/>
    </row>
    <row r="143" spans="1:7" ht="18.75" customHeight="1" x14ac:dyDescent="0.25">
      <c r="A143" s="158" t="s">
        <v>1059</v>
      </c>
      <c r="B143" s="159"/>
      <c r="C143" s="159"/>
      <c r="D143" s="159"/>
      <c r="E143" s="159"/>
      <c r="F143" s="159"/>
      <c r="G143" s="160"/>
    </row>
    <row r="144" spans="1:7" ht="18.75" customHeight="1" x14ac:dyDescent="0.25">
      <c r="A144" s="8" t="s">
        <v>93</v>
      </c>
      <c r="B144" s="121" t="s">
        <v>1081</v>
      </c>
      <c r="C144" s="122"/>
      <c r="D144" s="122"/>
      <c r="E144" s="122"/>
      <c r="F144" s="122"/>
      <c r="G144" s="123"/>
    </row>
    <row r="145" spans="1:7" ht="18.75" customHeight="1" x14ac:dyDescent="0.25">
      <c r="A145" s="8" t="s">
        <v>94</v>
      </c>
      <c r="B145" s="121" t="s">
        <v>1082</v>
      </c>
      <c r="C145" s="122"/>
      <c r="D145" s="122"/>
      <c r="E145" s="122"/>
      <c r="F145" s="122"/>
      <c r="G145" s="123"/>
    </row>
    <row r="146" spans="1:7" ht="18.75" customHeight="1" x14ac:dyDescent="0.25">
      <c r="A146" s="8" t="s">
        <v>95</v>
      </c>
      <c r="B146" s="155" t="s">
        <v>96</v>
      </c>
      <c r="C146" s="156"/>
      <c r="D146" s="156"/>
      <c r="E146" s="156"/>
      <c r="F146" s="156"/>
      <c r="G146" s="157"/>
    </row>
    <row r="147" spans="1:7" ht="18.75" customHeight="1" x14ac:dyDescent="0.25">
      <c r="A147" s="158" t="s">
        <v>1062</v>
      </c>
      <c r="B147" s="159"/>
      <c r="C147" s="159"/>
      <c r="D147" s="159"/>
      <c r="E147" s="159"/>
      <c r="F147" s="159"/>
      <c r="G147" s="160"/>
    </row>
    <row r="148" spans="1:7" ht="18.75" customHeight="1" x14ac:dyDescent="0.25">
      <c r="A148" s="8" t="s">
        <v>93</v>
      </c>
      <c r="B148" s="121" t="s">
        <v>1083</v>
      </c>
      <c r="C148" s="122"/>
      <c r="D148" s="122"/>
      <c r="E148" s="122"/>
      <c r="F148" s="122"/>
      <c r="G148" s="123"/>
    </row>
    <row r="149" spans="1:7" ht="18.75" customHeight="1" x14ac:dyDescent="0.25">
      <c r="A149" s="8" t="s">
        <v>94</v>
      </c>
      <c r="B149" s="121" t="s">
        <v>1076</v>
      </c>
      <c r="C149" s="122"/>
      <c r="D149" s="122"/>
      <c r="E149" s="122"/>
      <c r="F149" s="122"/>
      <c r="G149" s="123"/>
    </row>
    <row r="150" spans="1:7" ht="18.75" customHeight="1" x14ac:dyDescent="0.25">
      <c r="A150" s="8" t="s">
        <v>95</v>
      </c>
      <c r="B150" s="155" t="s">
        <v>96</v>
      </c>
      <c r="C150" s="156"/>
      <c r="D150" s="156"/>
      <c r="E150" s="156"/>
      <c r="F150" s="156"/>
      <c r="G150" s="157"/>
    </row>
    <row r="151" spans="1:7" ht="18.75" customHeight="1" x14ac:dyDescent="0.25">
      <c r="A151" s="158" t="s">
        <v>1065</v>
      </c>
      <c r="B151" s="159"/>
      <c r="C151" s="159"/>
      <c r="D151" s="159"/>
      <c r="E151" s="159"/>
      <c r="F151" s="159"/>
      <c r="G151" s="160"/>
    </row>
    <row r="152" spans="1:7" ht="45" customHeight="1" x14ac:dyDescent="0.25">
      <c r="A152" s="8" t="s">
        <v>93</v>
      </c>
      <c r="B152" s="121" t="s">
        <v>1073</v>
      </c>
      <c r="C152" s="122"/>
      <c r="D152" s="122"/>
      <c r="E152" s="122"/>
      <c r="F152" s="122"/>
      <c r="G152" s="123"/>
    </row>
    <row r="153" spans="1:7" ht="45" customHeight="1" x14ac:dyDescent="0.25">
      <c r="A153" s="8" t="s">
        <v>94</v>
      </c>
      <c r="B153" s="121" t="s">
        <v>1074</v>
      </c>
      <c r="C153" s="122"/>
      <c r="D153" s="122"/>
      <c r="E153" s="122"/>
      <c r="F153" s="122"/>
      <c r="G153" s="123"/>
    </row>
    <row r="154" spans="1:7" ht="18.75" customHeight="1" x14ac:dyDescent="0.25">
      <c r="A154" s="8" t="s">
        <v>95</v>
      </c>
      <c r="B154" s="155" t="s">
        <v>96</v>
      </c>
      <c r="C154" s="156"/>
      <c r="D154" s="156"/>
      <c r="E154" s="156"/>
      <c r="F154" s="156"/>
      <c r="G154" s="157"/>
    </row>
    <row r="155" spans="1:7" ht="18.75" customHeight="1" x14ac:dyDescent="0.25">
      <c r="A155" s="158" t="s">
        <v>1068</v>
      </c>
      <c r="B155" s="159"/>
      <c r="C155" s="159"/>
      <c r="D155" s="159"/>
      <c r="E155" s="159"/>
      <c r="F155" s="159"/>
      <c r="G155" s="160"/>
    </row>
    <row r="156" spans="1:7" ht="34.5" customHeight="1" x14ac:dyDescent="0.25">
      <c r="A156" s="8" t="s">
        <v>93</v>
      </c>
      <c r="B156" s="121" t="s">
        <v>1084</v>
      </c>
      <c r="C156" s="122"/>
      <c r="D156" s="122"/>
      <c r="E156" s="122"/>
      <c r="F156" s="122"/>
      <c r="G156" s="123"/>
    </row>
    <row r="157" spans="1:7" ht="34.5" customHeight="1" x14ac:dyDescent="0.25">
      <c r="A157" s="8" t="s">
        <v>94</v>
      </c>
      <c r="B157" s="121" t="s">
        <v>1070</v>
      </c>
      <c r="C157" s="122"/>
      <c r="D157" s="122"/>
      <c r="E157" s="122"/>
      <c r="F157" s="122"/>
      <c r="G157" s="123"/>
    </row>
    <row r="158" spans="1:7" ht="18.75" customHeight="1" x14ac:dyDescent="0.25">
      <c r="A158" s="8" t="s">
        <v>95</v>
      </c>
      <c r="B158" s="155" t="s">
        <v>96</v>
      </c>
      <c r="C158" s="156"/>
      <c r="D158" s="156"/>
      <c r="E158" s="156"/>
      <c r="F158" s="156"/>
      <c r="G158" s="157"/>
    </row>
    <row r="159" spans="1:7" ht="18.75" customHeight="1" x14ac:dyDescent="0.25">
      <c r="A159" s="138"/>
      <c r="B159" s="164"/>
      <c r="C159" s="164"/>
      <c r="D159" s="164"/>
      <c r="E159" s="164"/>
      <c r="F159" s="164"/>
      <c r="G159" s="139"/>
    </row>
    <row r="160" spans="1:7" ht="18.75" customHeight="1" x14ac:dyDescent="0.25">
      <c r="A160" s="129" t="s">
        <v>104</v>
      </c>
      <c r="B160" s="130"/>
      <c r="C160" s="130"/>
      <c r="D160" s="130"/>
      <c r="E160" s="130"/>
      <c r="F160" s="130"/>
      <c r="G160" s="131"/>
    </row>
    <row r="161" spans="1:7" ht="18.75" customHeight="1" x14ac:dyDescent="0.25">
      <c r="A161" s="161" t="s">
        <v>53</v>
      </c>
      <c r="B161" s="162"/>
      <c r="C161" s="162"/>
      <c r="D161" s="162"/>
      <c r="E161" s="162"/>
      <c r="F161" s="162"/>
      <c r="G161" s="163"/>
    </row>
    <row r="162" spans="1:7" ht="18.75" customHeight="1" x14ac:dyDescent="0.25">
      <c r="A162" s="149" t="s">
        <v>476</v>
      </c>
      <c r="B162" s="150"/>
      <c r="C162" s="150"/>
      <c r="D162" s="150"/>
      <c r="E162" s="150"/>
      <c r="F162" s="150"/>
      <c r="G162" s="151"/>
    </row>
    <row r="163" spans="1:7" x14ac:dyDescent="0.25">
      <c r="A163" s="8" t="s">
        <v>105</v>
      </c>
      <c r="B163" s="152"/>
      <c r="C163" s="153"/>
      <c r="D163" s="153"/>
      <c r="E163" s="153"/>
      <c r="F163" s="153"/>
      <c r="G163" s="154"/>
    </row>
    <row r="164" spans="1:7" x14ac:dyDescent="0.25">
      <c r="A164" s="8" t="s">
        <v>106</v>
      </c>
      <c r="B164" s="152"/>
      <c r="C164" s="153"/>
      <c r="D164" s="153"/>
      <c r="E164" s="153"/>
      <c r="F164" s="153"/>
      <c r="G164" s="154"/>
    </row>
    <row r="165" spans="1:7" x14ac:dyDescent="0.25">
      <c r="A165" s="8" t="s">
        <v>107</v>
      </c>
      <c r="B165" s="155" t="s">
        <v>96</v>
      </c>
      <c r="C165" s="156"/>
      <c r="D165" s="156"/>
      <c r="E165" s="156"/>
      <c r="F165" s="156"/>
      <c r="G165" s="157"/>
    </row>
    <row r="166" spans="1:7" x14ac:dyDescent="0.25">
      <c r="A166" s="158" t="s">
        <v>1040</v>
      </c>
      <c r="B166" s="159"/>
      <c r="C166" s="159"/>
      <c r="D166" s="159"/>
      <c r="E166" s="159"/>
      <c r="F166" s="159"/>
      <c r="G166" s="160"/>
    </row>
    <row r="167" spans="1:7" x14ac:dyDescent="0.25">
      <c r="A167" s="8" t="s">
        <v>105</v>
      </c>
      <c r="B167" s="152"/>
      <c r="C167" s="153"/>
      <c r="D167" s="153"/>
      <c r="E167" s="153"/>
      <c r="F167" s="153"/>
      <c r="G167" s="154"/>
    </row>
    <row r="168" spans="1:7" x14ac:dyDescent="0.25">
      <c r="A168" s="8" t="s">
        <v>106</v>
      </c>
      <c r="B168" s="152"/>
      <c r="C168" s="153"/>
      <c r="D168" s="153"/>
      <c r="E168" s="153"/>
      <c r="F168" s="153"/>
      <c r="G168" s="154"/>
    </row>
    <row r="169" spans="1:7" x14ac:dyDescent="0.25">
      <c r="A169" s="8" t="s">
        <v>107</v>
      </c>
      <c r="B169" s="155" t="s">
        <v>96</v>
      </c>
      <c r="C169" s="156"/>
      <c r="D169" s="156"/>
      <c r="E169" s="156"/>
      <c r="F169" s="156"/>
      <c r="G169" s="157"/>
    </row>
    <row r="170" spans="1:7" x14ac:dyDescent="0.25">
      <c r="A170" s="158" t="s">
        <v>1043</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1047</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58" t="s">
        <v>1050</v>
      </c>
      <c r="B178" s="159"/>
      <c r="C178" s="159"/>
      <c r="D178" s="159"/>
      <c r="E178" s="159"/>
      <c r="F178" s="159"/>
      <c r="G178" s="160"/>
    </row>
    <row r="179" spans="1:7" x14ac:dyDescent="0.25">
      <c r="A179" s="8" t="s">
        <v>105</v>
      </c>
      <c r="B179" s="152"/>
      <c r="C179" s="153"/>
      <c r="D179" s="153"/>
      <c r="E179" s="153"/>
      <c r="F179" s="153"/>
      <c r="G179" s="154"/>
    </row>
    <row r="180" spans="1:7" x14ac:dyDescent="0.25">
      <c r="A180" s="8" t="s">
        <v>106</v>
      </c>
      <c r="B180" s="152"/>
      <c r="C180" s="153"/>
      <c r="D180" s="153"/>
      <c r="E180" s="153"/>
      <c r="F180" s="153"/>
      <c r="G180" s="154"/>
    </row>
    <row r="181" spans="1:7" x14ac:dyDescent="0.25">
      <c r="A181" s="8" t="s">
        <v>107</v>
      </c>
      <c r="B181" s="155" t="s">
        <v>96</v>
      </c>
      <c r="C181" s="156"/>
      <c r="D181" s="156"/>
      <c r="E181" s="156"/>
      <c r="F181" s="156"/>
      <c r="G181" s="157"/>
    </row>
    <row r="182" spans="1:7" x14ac:dyDescent="0.25">
      <c r="A182" s="158" t="s">
        <v>1053</v>
      </c>
      <c r="B182" s="159"/>
      <c r="C182" s="159"/>
      <c r="D182" s="159"/>
      <c r="E182" s="159"/>
      <c r="F182" s="159"/>
      <c r="G182" s="160"/>
    </row>
    <row r="183" spans="1:7" x14ac:dyDescent="0.25">
      <c r="A183" s="8" t="s">
        <v>105</v>
      </c>
      <c r="B183" s="152"/>
      <c r="C183" s="153"/>
      <c r="D183" s="153"/>
      <c r="E183" s="153"/>
      <c r="F183" s="153"/>
      <c r="G183" s="154"/>
    </row>
    <row r="184" spans="1:7" x14ac:dyDescent="0.25">
      <c r="A184" s="8" t="s">
        <v>106</v>
      </c>
      <c r="B184" s="152"/>
      <c r="C184" s="153"/>
      <c r="D184" s="153"/>
      <c r="E184" s="153"/>
      <c r="F184" s="153"/>
      <c r="G184" s="154"/>
    </row>
    <row r="185" spans="1:7" x14ac:dyDescent="0.25">
      <c r="A185" s="8" t="s">
        <v>107</v>
      </c>
      <c r="B185" s="155" t="s">
        <v>96</v>
      </c>
      <c r="C185" s="156"/>
      <c r="D185" s="156"/>
      <c r="E185" s="156"/>
      <c r="F185" s="156"/>
      <c r="G185" s="157"/>
    </row>
    <row r="186" spans="1:7" x14ac:dyDescent="0.25">
      <c r="A186" s="158" t="s">
        <v>1056</v>
      </c>
      <c r="B186" s="159"/>
      <c r="C186" s="159"/>
      <c r="D186" s="159"/>
      <c r="E186" s="159"/>
      <c r="F186" s="159"/>
      <c r="G186" s="160"/>
    </row>
    <row r="187" spans="1:7" x14ac:dyDescent="0.25">
      <c r="A187" s="8" t="s">
        <v>105</v>
      </c>
      <c r="B187" s="152"/>
      <c r="C187" s="153"/>
      <c r="D187" s="153"/>
      <c r="E187" s="153"/>
      <c r="F187" s="153"/>
      <c r="G187" s="154"/>
    </row>
    <row r="188" spans="1:7" x14ac:dyDescent="0.25">
      <c r="A188" s="8" t="s">
        <v>106</v>
      </c>
      <c r="B188" s="152"/>
      <c r="C188" s="153"/>
      <c r="D188" s="153"/>
      <c r="E188" s="153"/>
      <c r="F188" s="153"/>
      <c r="G188" s="154"/>
    </row>
    <row r="189" spans="1:7" x14ac:dyDescent="0.25">
      <c r="A189" s="8" t="s">
        <v>107</v>
      </c>
      <c r="B189" s="155" t="s">
        <v>96</v>
      </c>
      <c r="C189" s="156"/>
      <c r="D189" s="156"/>
      <c r="E189" s="156"/>
      <c r="F189" s="156"/>
      <c r="G189" s="157"/>
    </row>
    <row r="190" spans="1:7" x14ac:dyDescent="0.25">
      <c r="A190" s="158" t="s">
        <v>1059</v>
      </c>
      <c r="B190" s="159"/>
      <c r="C190" s="159"/>
      <c r="D190" s="159"/>
      <c r="E190" s="159"/>
      <c r="F190" s="159"/>
      <c r="G190" s="160"/>
    </row>
    <row r="191" spans="1:7" x14ac:dyDescent="0.25">
      <c r="A191" s="8" t="s">
        <v>105</v>
      </c>
      <c r="B191" s="152"/>
      <c r="C191" s="153"/>
      <c r="D191" s="153"/>
      <c r="E191" s="153"/>
      <c r="F191" s="153"/>
      <c r="G191" s="154"/>
    </row>
    <row r="192" spans="1:7" x14ac:dyDescent="0.25">
      <c r="A192" s="8" t="s">
        <v>106</v>
      </c>
      <c r="B192" s="152"/>
      <c r="C192" s="153"/>
      <c r="D192" s="153"/>
      <c r="E192" s="153"/>
      <c r="F192" s="153"/>
      <c r="G192" s="154"/>
    </row>
    <row r="193" spans="1:7" x14ac:dyDescent="0.25">
      <c r="A193" s="8" t="s">
        <v>107</v>
      </c>
      <c r="B193" s="155" t="s">
        <v>96</v>
      </c>
      <c r="C193" s="156"/>
      <c r="D193" s="156"/>
      <c r="E193" s="156"/>
      <c r="F193" s="156"/>
      <c r="G193" s="157"/>
    </row>
    <row r="194" spans="1:7" x14ac:dyDescent="0.25">
      <c r="A194" s="158" t="s">
        <v>1062</v>
      </c>
      <c r="B194" s="159"/>
      <c r="C194" s="159"/>
      <c r="D194" s="159"/>
      <c r="E194" s="159"/>
      <c r="F194" s="159"/>
      <c r="G194" s="160"/>
    </row>
    <row r="195" spans="1:7" x14ac:dyDescent="0.25">
      <c r="A195" s="8" t="s">
        <v>105</v>
      </c>
      <c r="B195" s="152"/>
      <c r="C195" s="153"/>
      <c r="D195" s="153"/>
      <c r="E195" s="153"/>
      <c r="F195" s="153"/>
      <c r="G195" s="154"/>
    </row>
    <row r="196" spans="1:7" x14ac:dyDescent="0.25">
      <c r="A196" s="8" t="s">
        <v>106</v>
      </c>
      <c r="B196" s="152"/>
      <c r="C196" s="153"/>
      <c r="D196" s="153"/>
      <c r="E196" s="153"/>
      <c r="F196" s="153"/>
      <c r="G196" s="154"/>
    </row>
    <row r="197" spans="1:7" x14ac:dyDescent="0.25">
      <c r="A197" s="8" t="s">
        <v>107</v>
      </c>
      <c r="B197" s="155" t="s">
        <v>96</v>
      </c>
      <c r="C197" s="156"/>
      <c r="D197" s="156"/>
      <c r="E197" s="156"/>
      <c r="F197" s="156"/>
      <c r="G197" s="157"/>
    </row>
    <row r="198" spans="1:7" x14ac:dyDescent="0.25">
      <c r="A198" s="158" t="s">
        <v>1065</v>
      </c>
      <c r="B198" s="159"/>
      <c r="C198" s="159"/>
      <c r="D198" s="159"/>
      <c r="E198" s="159"/>
      <c r="F198" s="159"/>
      <c r="G198" s="160"/>
    </row>
    <row r="199" spans="1:7" x14ac:dyDescent="0.25">
      <c r="A199" s="8" t="s">
        <v>105</v>
      </c>
      <c r="B199" s="121" t="s">
        <v>1085</v>
      </c>
      <c r="C199" s="122"/>
      <c r="D199" s="122"/>
      <c r="E199" s="122"/>
      <c r="F199" s="122"/>
      <c r="G199" s="123"/>
    </row>
    <row r="200" spans="1:7" x14ac:dyDescent="0.25">
      <c r="A200" s="8" t="s">
        <v>106</v>
      </c>
      <c r="B200" s="121">
        <v>2</v>
      </c>
      <c r="C200" s="122"/>
      <c r="D200" s="122"/>
      <c r="E200" s="122"/>
      <c r="F200" s="122"/>
      <c r="G200" s="123"/>
    </row>
    <row r="201" spans="1:7" x14ac:dyDescent="0.25">
      <c r="A201" s="8" t="s">
        <v>107</v>
      </c>
      <c r="B201" s="155" t="s">
        <v>96</v>
      </c>
      <c r="C201" s="156"/>
      <c r="D201" s="156"/>
      <c r="E201" s="156"/>
      <c r="F201" s="156"/>
      <c r="G201" s="157"/>
    </row>
    <row r="202" spans="1:7" x14ac:dyDescent="0.25">
      <c r="A202" s="158" t="s">
        <v>1068</v>
      </c>
      <c r="B202" s="159"/>
      <c r="C202" s="159"/>
      <c r="D202" s="159"/>
      <c r="E202" s="159"/>
      <c r="F202" s="159"/>
      <c r="G202" s="160"/>
    </row>
    <row r="203" spans="1:7" x14ac:dyDescent="0.25">
      <c r="A203" s="8" t="s">
        <v>105</v>
      </c>
      <c r="B203" s="152"/>
      <c r="C203" s="153"/>
      <c r="D203" s="153"/>
      <c r="E203" s="153"/>
      <c r="F203" s="153"/>
      <c r="G203" s="154"/>
    </row>
    <row r="204" spans="1:7" x14ac:dyDescent="0.25">
      <c r="A204" s="8" t="s">
        <v>106</v>
      </c>
      <c r="B204" s="152"/>
      <c r="C204" s="153"/>
      <c r="D204" s="153"/>
      <c r="E204" s="153"/>
      <c r="F204" s="153"/>
      <c r="G204" s="154"/>
    </row>
    <row r="205" spans="1:7" x14ac:dyDescent="0.25">
      <c r="A205" s="8" t="s">
        <v>107</v>
      </c>
      <c r="B205" s="155" t="s">
        <v>96</v>
      </c>
      <c r="C205" s="156"/>
      <c r="D205" s="156"/>
      <c r="E205" s="156"/>
      <c r="F205" s="156"/>
      <c r="G205" s="157"/>
    </row>
    <row r="206" spans="1:7" x14ac:dyDescent="0.25">
      <c r="A206" s="165"/>
      <c r="B206" s="166"/>
      <c r="C206" s="166"/>
      <c r="D206" s="166"/>
      <c r="E206" s="166"/>
      <c r="F206" s="166"/>
      <c r="G206" s="167"/>
    </row>
  </sheetData>
  <mergeCells count="262">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1112</v>
      </c>
      <c r="E4" s="90"/>
      <c r="F4" s="90"/>
      <c r="G4" s="91"/>
    </row>
    <row r="5" spans="1:7" x14ac:dyDescent="0.25">
      <c r="A5" s="86" t="s">
        <v>4</v>
      </c>
      <c r="B5" s="87"/>
      <c r="C5" s="88"/>
      <c r="D5" s="89" t="s">
        <v>5</v>
      </c>
      <c r="E5" s="90"/>
      <c r="F5" s="90"/>
      <c r="G5" s="91"/>
    </row>
    <row r="6" spans="1:7" x14ac:dyDescent="0.25">
      <c r="A6" s="86" t="s">
        <v>6</v>
      </c>
      <c r="B6" s="87"/>
      <c r="C6" s="88"/>
      <c r="D6" s="89" t="s">
        <v>712</v>
      </c>
      <c r="E6" s="90"/>
      <c r="F6" s="90"/>
      <c r="G6" s="91"/>
    </row>
    <row r="7" spans="1:7" ht="27.75" customHeight="1" x14ac:dyDescent="0.25">
      <c r="A7" s="86" t="s">
        <v>8</v>
      </c>
      <c r="B7" s="87"/>
      <c r="C7" s="88"/>
      <c r="D7" s="168" t="s">
        <v>1511</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943</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7303.8929070000004</v>
      </c>
      <c r="D36" s="70"/>
      <c r="E36" s="68">
        <v>2036.7492440000001</v>
      </c>
      <c r="F36" s="68">
        <v>3621.2450821200027</v>
      </c>
      <c r="G36" s="68">
        <v>177.79533208556344</v>
      </c>
    </row>
    <row r="37" spans="1:7" x14ac:dyDescent="0.25">
      <c r="A37" s="127" t="s">
        <v>39</v>
      </c>
      <c r="B37" s="128"/>
      <c r="C37" s="69">
        <v>6199.8066456400111</v>
      </c>
      <c r="D37" s="70"/>
      <c r="E37" s="68">
        <v>3624.4819868300028</v>
      </c>
      <c r="F37" s="68">
        <v>3621.2450821200027</v>
      </c>
      <c r="G37" s="68">
        <v>99.910693315023721</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1113</v>
      </c>
      <c r="C45" s="147" t="s">
        <v>169</v>
      </c>
      <c r="D45" s="147" t="s">
        <v>170</v>
      </c>
      <c r="E45" s="147" t="s">
        <v>122</v>
      </c>
      <c r="F45" s="3" t="s">
        <v>58</v>
      </c>
      <c r="G45" s="4"/>
    </row>
    <row r="46" spans="1:7" ht="84.75" customHeight="1" x14ac:dyDescent="0.25">
      <c r="A46" s="6" t="s">
        <v>171</v>
      </c>
      <c r="B46" s="148"/>
      <c r="C46" s="148"/>
      <c r="D46" s="148"/>
      <c r="E46" s="148"/>
      <c r="F46" s="3" t="s">
        <v>60</v>
      </c>
      <c r="G46" s="4"/>
    </row>
    <row r="47" spans="1:7" x14ac:dyDescent="0.25">
      <c r="A47" s="144" t="s">
        <v>44</v>
      </c>
      <c r="B47" s="144" t="s">
        <v>45</v>
      </c>
      <c r="C47" s="144" t="s">
        <v>46</v>
      </c>
      <c r="D47" s="144" t="s">
        <v>47</v>
      </c>
      <c r="E47" s="144" t="s">
        <v>48</v>
      </c>
      <c r="F47" s="3" t="s">
        <v>49</v>
      </c>
      <c r="G47" s="3">
        <v>3.04</v>
      </c>
    </row>
    <row r="48" spans="1:7" x14ac:dyDescent="0.25">
      <c r="A48" s="145"/>
      <c r="B48" s="145"/>
      <c r="C48" s="145"/>
      <c r="D48" s="145"/>
      <c r="E48" s="145"/>
      <c r="F48" s="3" t="s">
        <v>50</v>
      </c>
      <c r="G48" s="3">
        <v>3.04</v>
      </c>
    </row>
    <row r="49" spans="1:7" x14ac:dyDescent="0.25">
      <c r="A49" s="145"/>
      <c r="B49" s="145"/>
      <c r="C49" s="145"/>
      <c r="D49" s="145"/>
      <c r="E49" s="145"/>
      <c r="F49" s="3" t="s">
        <v>51</v>
      </c>
      <c r="G49" s="3">
        <v>0.61</v>
      </c>
    </row>
    <row r="50" spans="1:7" x14ac:dyDescent="0.25">
      <c r="A50" s="146"/>
      <c r="B50" s="146"/>
      <c r="C50" s="146"/>
      <c r="D50" s="146"/>
      <c r="E50" s="146"/>
      <c r="F50" s="3" t="s">
        <v>52</v>
      </c>
      <c r="G50" s="3">
        <v>0.61</v>
      </c>
    </row>
    <row r="51" spans="1:7" x14ac:dyDescent="0.25">
      <c r="A51" s="7"/>
      <c r="B51" s="147" t="s">
        <v>1113</v>
      </c>
      <c r="C51" s="147" t="s">
        <v>1114</v>
      </c>
      <c r="D51" s="147" t="s">
        <v>80</v>
      </c>
      <c r="E51" s="147" t="s">
        <v>122</v>
      </c>
      <c r="F51" s="3" t="s">
        <v>58</v>
      </c>
      <c r="G51" s="3">
        <v>1.73</v>
      </c>
    </row>
    <row r="52" spans="1:7" ht="65.25" customHeight="1" x14ac:dyDescent="0.25">
      <c r="A52" s="6" t="s">
        <v>1115</v>
      </c>
      <c r="B52" s="148"/>
      <c r="C52" s="148"/>
      <c r="D52" s="148"/>
      <c r="E52" s="148"/>
      <c r="F52" s="3" t="s">
        <v>60</v>
      </c>
      <c r="G52" s="3">
        <v>283.61</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100</v>
      </c>
    </row>
    <row r="56" spans="1:7" x14ac:dyDescent="0.25">
      <c r="A56" s="145"/>
      <c r="B56" s="145"/>
      <c r="C56" s="145"/>
      <c r="D56" s="145"/>
      <c r="E56" s="145"/>
      <c r="F56" s="3" t="s">
        <v>50</v>
      </c>
      <c r="G56" s="3">
        <v>100</v>
      </c>
    </row>
    <row r="57" spans="1:7" x14ac:dyDescent="0.25">
      <c r="A57" s="145"/>
      <c r="B57" s="145"/>
      <c r="C57" s="145"/>
      <c r="D57" s="145"/>
      <c r="E57" s="145"/>
      <c r="F57" s="3" t="s">
        <v>51</v>
      </c>
      <c r="G57" s="3">
        <v>20</v>
      </c>
    </row>
    <row r="58" spans="1:7" x14ac:dyDescent="0.25">
      <c r="A58" s="146"/>
      <c r="B58" s="146"/>
      <c r="C58" s="146"/>
      <c r="D58" s="146"/>
      <c r="E58" s="146"/>
      <c r="F58" s="3" t="s">
        <v>52</v>
      </c>
      <c r="G58" s="3">
        <v>20</v>
      </c>
    </row>
    <row r="59" spans="1:7" x14ac:dyDescent="0.25">
      <c r="A59" s="7"/>
      <c r="B59" s="147" t="s">
        <v>1116</v>
      </c>
      <c r="C59" s="147" t="s">
        <v>1117</v>
      </c>
      <c r="D59" s="147" t="s">
        <v>80</v>
      </c>
      <c r="E59" s="147" t="s">
        <v>122</v>
      </c>
      <c r="F59" s="3" t="s">
        <v>58</v>
      </c>
      <c r="G59" s="3">
        <v>56.93</v>
      </c>
    </row>
    <row r="60" spans="1:7" ht="66" customHeight="1" x14ac:dyDescent="0.25">
      <c r="A60" s="6" t="s">
        <v>1118</v>
      </c>
      <c r="B60" s="148"/>
      <c r="C60" s="148"/>
      <c r="D60" s="148"/>
      <c r="E60" s="148"/>
      <c r="F60" s="3" t="s">
        <v>60</v>
      </c>
      <c r="G60" s="3">
        <v>284.64999999999998</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24.97</v>
      </c>
    </row>
    <row r="66" spans="1:7" x14ac:dyDescent="0.25">
      <c r="A66" s="146"/>
      <c r="B66" s="146"/>
      <c r="C66" s="146"/>
      <c r="D66" s="146"/>
      <c r="E66" s="146"/>
      <c r="F66" s="3" t="s">
        <v>52</v>
      </c>
      <c r="G66" s="3">
        <v>44.97</v>
      </c>
    </row>
    <row r="67" spans="1:7" x14ac:dyDescent="0.25">
      <c r="A67" s="7"/>
      <c r="B67" s="147" t="s">
        <v>1119</v>
      </c>
      <c r="C67" s="147" t="s">
        <v>1120</v>
      </c>
      <c r="D67" s="147" t="s">
        <v>80</v>
      </c>
      <c r="E67" s="147" t="s">
        <v>81</v>
      </c>
      <c r="F67" s="3" t="s">
        <v>58</v>
      </c>
      <c r="G67" s="3">
        <v>84.73</v>
      </c>
    </row>
    <row r="68" spans="1:7" ht="74.25" customHeight="1" x14ac:dyDescent="0.25">
      <c r="A68" s="6" t="s">
        <v>1121</v>
      </c>
      <c r="B68" s="148"/>
      <c r="C68" s="148"/>
      <c r="D68" s="148"/>
      <c r="E68" s="148"/>
      <c r="F68" s="3" t="s">
        <v>60</v>
      </c>
      <c r="G68" s="3">
        <v>188.41</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25</v>
      </c>
    </row>
    <row r="74" spans="1:7" x14ac:dyDescent="0.25">
      <c r="A74" s="146"/>
      <c r="B74" s="146"/>
      <c r="C74" s="146"/>
      <c r="D74" s="146"/>
      <c r="E74" s="146"/>
      <c r="F74" s="3" t="s">
        <v>52</v>
      </c>
      <c r="G74" s="3">
        <v>40</v>
      </c>
    </row>
    <row r="75" spans="1:7" x14ac:dyDescent="0.25">
      <c r="A75" s="7"/>
      <c r="B75" s="147" t="s">
        <v>1122</v>
      </c>
      <c r="C75" s="147" t="s">
        <v>1123</v>
      </c>
      <c r="D75" s="147" t="s">
        <v>80</v>
      </c>
      <c r="E75" s="147" t="s">
        <v>81</v>
      </c>
      <c r="F75" s="3" t="s">
        <v>58</v>
      </c>
      <c r="G75" s="3">
        <v>59.44</v>
      </c>
    </row>
    <row r="76" spans="1:7" ht="78" customHeight="1" x14ac:dyDescent="0.25">
      <c r="A76" s="6" t="s">
        <v>1124</v>
      </c>
      <c r="B76" s="148"/>
      <c r="C76" s="148"/>
      <c r="D76" s="148"/>
      <c r="E76" s="148"/>
      <c r="F76" s="3" t="s">
        <v>60</v>
      </c>
      <c r="G76" s="3">
        <v>148.6</v>
      </c>
    </row>
    <row r="77" spans="1:7" x14ac:dyDescent="0.25">
      <c r="A77" s="129" t="s">
        <v>92</v>
      </c>
      <c r="B77" s="130"/>
      <c r="C77" s="130"/>
      <c r="D77" s="130"/>
      <c r="E77" s="130"/>
      <c r="F77" s="130"/>
      <c r="G77" s="131"/>
    </row>
    <row r="78" spans="1:7" x14ac:dyDescent="0.25">
      <c r="A78" s="161" t="s">
        <v>53</v>
      </c>
      <c r="B78" s="162"/>
      <c r="C78" s="162"/>
      <c r="D78" s="162"/>
      <c r="E78" s="162"/>
      <c r="F78" s="162"/>
      <c r="G78" s="163"/>
    </row>
    <row r="79" spans="1:7" x14ac:dyDescent="0.25">
      <c r="A79" s="149" t="s">
        <v>171</v>
      </c>
      <c r="B79" s="150"/>
      <c r="C79" s="150"/>
      <c r="D79" s="150"/>
      <c r="E79" s="150"/>
      <c r="F79" s="150"/>
      <c r="G79" s="151"/>
    </row>
    <row r="80" spans="1:7" x14ac:dyDescent="0.25">
      <c r="A80" s="8" t="s">
        <v>93</v>
      </c>
      <c r="B80" s="152"/>
      <c r="C80" s="153"/>
      <c r="D80" s="153"/>
      <c r="E80" s="153"/>
      <c r="F80" s="153"/>
      <c r="G80" s="154"/>
    </row>
    <row r="81" spans="1:7" x14ac:dyDescent="0.25">
      <c r="A81" s="8" t="s">
        <v>94</v>
      </c>
      <c r="B81" s="121"/>
      <c r="C81" s="122"/>
      <c r="D81" s="122"/>
      <c r="E81" s="122"/>
      <c r="F81" s="122"/>
      <c r="G81" s="123"/>
    </row>
    <row r="82" spans="1:7" ht="20.25" customHeight="1" x14ac:dyDescent="0.25">
      <c r="A82" s="8" t="s">
        <v>95</v>
      </c>
      <c r="B82" s="155" t="s">
        <v>96</v>
      </c>
      <c r="C82" s="156"/>
      <c r="D82" s="156"/>
      <c r="E82" s="156"/>
      <c r="F82" s="156"/>
      <c r="G82" s="157"/>
    </row>
    <row r="83" spans="1:7" x14ac:dyDescent="0.25">
      <c r="A83" s="158" t="s">
        <v>1115</v>
      </c>
      <c r="B83" s="159"/>
      <c r="C83" s="159"/>
      <c r="D83" s="159"/>
      <c r="E83" s="159"/>
      <c r="F83" s="159"/>
      <c r="G83" s="160"/>
    </row>
    <row r="84" spans="1:7" ht="27" customHeight="1" x14ac:dyDescent="0.25">
      <c r="A84" s="8" t="s">
        <v>93</v>
      </c>
      <c r="B84" s="121" t="s">
        <v>1125</v>
      </c>
      <c r="C84" s="122"/>
      <c r="D84" s="122"/>
      <c r="E84" s="122"/>
      <c r="F84" s="122"/>
      <c r="G84" s="123"/>
    </row>
    <row r="85" spans="1:7" ht="27" customHeight="1" x14ac:dyDescent="0.25">
      <c r="A85" s="8" t="s">
        <v>94</v>
      </c>
      <c r="B85" s="121" t="s">
        <v>1126</v>
      </c>
      <c r="C85" s="122"/>
      <c r="D85" s="122"/>
      <c r="E85" s="122"/>
      <c r="F85" s="122"/>
      <c r="G85" s="123"/>
    </row>
    <row r="86" spans="1:7" x14ac:dyDescent="0.25">
      <c r="A86" s="8" t="s">
        <v>95</v>
      </c>
      <c r="B86" s="155" t="s">
        <v>96</v>
      </c>
      <c r="C86" s="156"/>
      <c r="D86" s="156"/>
      <c r="E86" s="156"/>
      <c r="F86" s="156"/>
      <c r="G86" s="157"/>
    </row>
    <row r="87" spans="1:7" x14ac:dyDescent="0.25">
      <c r="A87" s="158" t="s">
        <v>1118</v>
      </c>
      <c r="B87" s="159"/>
      <c r="C87" s="159"/>
      <c r="D87" s="159"/>
      <c r="E87" s="159"/>
      <c r="F87" s="159"/>
      <c r="G87" s="160"/>
    </row>
    <row r="88" spans="1:7" ht="72.75" customHeight="1" x14ac:dyDescent="0.25">
      <c r="A88" s="8" t="s">
        <v>93</v>
      </c>
      <c r="B88" s="121" t="s">
        <v>1127</v>
      </c>
      <c r="C88" s="122"/>
      <c r="D88" s="122"/>
      <c r="E88" s="122"/>
      <c r="F88" s="122"/>
      <c r="G88" s="123"/>
    </row>
    <row r="89" spans="1:7" x14ac:dyDescent="0.25">
      <c r="A89" s="8" t="s">
        <v>94</v>
      </c>
      <c r="B89" s="121" t="s">
        <v>1128</v>
      </c>
      <c r="C89" s="122"/>
      <c r="D89" s="122"/>
      <c r="E89" s="122"/>
      <c r="F89" s="122"/>
      <c r="G89" s="123"/>
    </row>
    <row r="90" spans="1:7" x14ac:dyDescent="0.25">
      <c r="A90" s="8" t="s">
        <v>95</v>
      </c>
      <c r="B90" s="155" t="s">
        <v>96</v>
      </c>
      <c r="C90" s="156"/>
      <c r="D90" s="156"/>
      <c r="E90" s="156"/>
      <c r="F90" s="156"/>
      <c r="G90" s="157"/>
    </row>
    <row r="91" spans="1:7" x14ac:dyDescent="0.25">
      <c r="A91" s="158" t="s">
        <v>1121</v>
      </c>
      <c r="B91" s="159"/>
      <c r="C91" s="159"/>
      <c r="D91" s="159"/>
      <c r="E91" s="159"/>
      <c r="F91" s="159"/>
      <c r="G91" s="160"/>
    </row>
    <row r="92" spans="1:7" x14ac:dyDescent="0.25">
      <c r="A92" s="8" t="s">
        <v>93</v>
      </c>
      <c r="B92" s="121" t="s">
        <v>1129</v>
      </c>
      <c r="C92" s="122"/>
      <c r="D92" s="122"/>
      <c r="E92" s="122"/>
      <c r="F92" s="122"/>
      <c r="G92" s="123"/>
    </row>
    <row r="93" spans="1:7" x14ac:dyDescent="0.25">
      <c r="A93" s="8" t="s">
        <v>94</v>
      </c>
      <c r="B93" s="121" t="s">
        <v>1130</v>
      </c>
      <c r="C93" s="122"/>
      <c r="D93" s="122"/>
      <c r="E93" s="122"/>
      <c r="F93" s="122"/>
      <c r="G93" s="123"/>
    </row>
    <row r="94" spans="1:7" ht="39.75" customHeight="1" x14ac:dyDescent="0.25">
      <c r="A94" s="8" t="s">
        <v>95</v>
      </c>
      <c r="B94" s="155" t="s">
        <v>96</v>
      </c>
      <c r="C94" s="156"/>
      <c r="D94" s="156"/>
      <c r="E94" s="156"/>
      <c r="F94" s="156"/>
      <c r="G94" s="157"/>
    </row>
    <row r="95" spans="1:7" x14ac:dyDescent="0.25">
      <c r="A95" s="158" t="s">
        <v>1124</v>
      </c>
      <c r="B95" s="159"/>
      <c r="C95" s="159"/>
      <c r="D95" s="159"/>
      <c r="E95" s="159"/>
      <c r="F95" s="159"/>
      <c r="G95" s="160"/>
    </row>
    <row r="96" spans="1:7" ht="42.75" customHeight="1" x14ac:dyDescent="0.25">
      <c r="A96" s="8" t="s">
        <v>93</v>
      </c>
      <c r="B96" s="121" t="s">
        <v>1131</v>
      </c>
      <c r="C96" s="122"/>
      <c r="D96" s="122"/>
      <c r="E96" s="122"/>
      <c r="F96" s="122"/>
      <c r="G96" s="123"/>
    </row>
    <row r="97" spans="1:7" x14ac:dyDescent="0.25">
      <c r="A97" s="8" t="s">
        <v>94</v>
      </c>
      <c r="B97" s="121" t="s">
        <v>1132</v>
      </c>
      <c r="C97" s="122"/>
      <c r="D97" s="122"/>
      <c r="E97" s="122"/>
      <c r="F97" s="122"/>
      <c r="G97" s="123"/>
    </row>
    <row r="98" spans="1:7" x14ac:dyDescent="0.25">
      <c r="A98" s="8" t="s">
        <v>95</v>
      </c>
      <c r="B98" s="155" t="s">
        <v>96</v>
      </c>
      <c r="C98" s="156"/>
      <c r="D98" s="156"/>
      <c r="E98" s="156"/>
      <c r="F98" s="156"/>
      <c r="G98" s="157"/>
    </row>
    <row r="99" spans="1:7" x14ac:dyDescent="0.25">
      <c r="A99" s="138"/>
      <c r="B99" s="164"/>
      <c r="C99" s="164"/>
      <c r="D99" s="164"/>
      <c r="E99" s="164"/>
      <c r="F99" s="164"/>
      <c r="G99" s="139"/>
    </row>
    <row r="100" spans="1:7" x14ac:dyDescent="0.25">
      <c r="A100" s="129" t="s">
        <v>104</v>
      </c>
      <c r="B100" s="130"/>
      <c r="C100" s="130"/>
      <c r="D100" s="130"/>
      <c r="E100" s="130"/>
      <c r="F100" s="130"/>
      <c r="G100" s="131"/>
    </row>
    <row r="101" spans="1:7" x14ac:dyDescent="0.25">
      <c r="A101" s="161" t="s">
        <v>53</v>
      </c>
      <c r="B101" s="162"/>
      <c r="C101" s="162"/>
      <c r="D101" s="162"/>
      <c r="E101" s="162"/>
      <c r="F101" s="162"/>
      <c r="G101" s="163"/>
    </row>
    <row r="102" spans="1:7" ht="34.5" customHeight="1" x14ac:dyDescent="0.25">
      <c r="A102" s="149" t="s">
        <v>171</v>
      </c>
      <c r="B102" s="150"/>
      <c r="C102" s="150"/>
      <c r="D102" s="150"/>
      <c r="E102" s="150"/>
      <c r="F102" s="150"/>
      <c r="G102" s="151"/>
    </row>
    <row r="103" spans="1:7" ht="21" customHeight="1" x14ac:dyDescent="0.25">
      <c r="A103" s="8" t="s">
        <v>105</v>
      </c>
      <c r="B103" s="152"/>
      <c r="C103" s="153"/>
      <c r="D103" s="153"/>
      <c r="E103" s="153"/>
      <c r="F103" s="153"/>
      <c r="G103" s="154"/>
    </row>
    <row r="104" spans="1:7" ht="21" customHeight="1" x14ac:dyDescent="0.25">
      <c r="A104" s="8" t="s">
        <v>106</v>
      </c>
      <c r="B104" s="152"/>
      <c r="C104" s="153"/>
      <c r="D104" s="153"/>
      <c r="E104" s="153"/>
      <c r="F104" s="153"/>
      <c r="G104" s="154"/>
    </row>
    <row r="105" spans="1:7" ht="21" customHeight="1" x14ac:dyDescent="0.25">
      <c r="A105" s="8" t="s">
        <v>107</v>
      </c>
      <c r="B105" s="155" t="s">
        <v>96</v>
      </c>
      <c r="C105" s="156"/>
      <c r="D105" s="156"/>
      <c r="E105" s="156"/>
      <c r="F105" s="156"/>
      <c r="G105" s="157"/>
    </row>
    <row r="106" spans="1:7" ht="21" customHeight="1" x14ac:dyDescent="0.25">
      <c r="A106" s="158" t="s">
        <v>1115</v>
      </c>
      <c r="B106" s="159"/>
      <c r="C106" s="159"/>
      <c r="D106" s="159"/>
      <c r="E106" s="159"/>
      <c r="F106" s="159"/>
      <c r="G106" s="160"/>
    </row>
    <row r="107" spans="1:7" ht="21" customHeight="1" x14ac:dyDescent="0.25">
      <c r="A107" s="8" t="s">
        <v>105</v>
      </c>
      <c r="B107" s="152"/>
      <c r="C107" s="153"/>
      <c r="D107" s="153"/>
      <c r="E107" s="153"/>
      <c r="F107" s="153"/>
      <c r="G107" s="154"/>
    </row>
    <row r="108" spans="1:7" ht="21" customHeight="1" x14ac:dyDescent="0.25">
      <c r="A108" s="8" t="s">
        <v>106</v>
      </c>
      <c r="B108" s="152"/>
      <c r="C108" s="153"/>
      <c r="D108" s="153"/>
      <c r="E108" s="153"/>
      <c r="F108" s="153"/>
      <c r="G108" s="154"/>
    </row>
    <row r="109" spans="1:7" ht="21" customHeight="1" x14ac:dyDescent="0.25">
      <c r="A109" s="8" t="s">
        <v>107</v>
      </c>
      <c r="B109" s="155" t="s">
        <v>96</v>
      </c>
      <c r="C109" s="156"/>
      <c r="D109" s="156"/>
      <c r="E109" s="156"/>
      <c r="F109" s="156"/>
      <c r="G109" s="157"/>
    </row>
    <row r="110" spans="1:7" ht="35.25" customHeight="1" x14ac:dyDescent="0.25">
      <c r="A110" s="158" t="s">
        <v>1118</v>
      </c>
      <c r="B110" s="159"/>
      <c r="C110" s="159"/>
      <c r="D110" s="159"/>
      <c r="E110" s="159"/>
      <c r="F110" s="159"/>
      <c r="G110" s="160"/>
    </row>
    <row r="111" spans="1:7" ht="21" customHeight="1" x14ac:dyDescent="0.25">
      <c r="A111" s="8" t="s">
        <v>105</v>
      </c>
      <c r="B111" s="152"/>
      <c r="C111" s="153"/>
      <c r="D111" s="153"/>
      <c r="E111" s="153"/>
      <c r="F111" s="153"/>
      <c r="G111" s="154"/>
    </row>
    <row r="112" spans="1:7" ht="21" customHeight="1" x14ac:dyDescent="0.25">
      <c r="A112" s="8" t="s">
        <v>106</v>
      </c>
      <c r="B112" s="152"/>
      <c r="C112" s="153"/>
      <c r="D112" s="153"/>
      <c r="E112" s="153"/>
      <c r="F112" s="153"/>
      <c r="G112" s="154"/>
    </row>
    <row r="113" spans="1:7" ht="21" customHeight="1" x14ac:dyDescent="0.25">
      <c r="A113" s="8" t="s">
        <v>107</v>
      </c>
      <c r="B113" s="155" t="s">
        <v>96</v>
      </c>
      <c r="C113" s="156"/>
      <c r="D113" s="156"/>
      <c r="E113" s="156"/>
      <c r="F113" s="156"/>
      <c r="G113" s="157"/>
    </row>
    <row r="114" spans="1:7" ht="21" customHeight="1" x14ac:dyDescent="0.25">
      <c r="A114" s="158" t="s">
        <v>1121</v>
      </c>
      <c r="B114" s="159"/>
      <c r="C114" s="159"/>
      <c r="D114" s="159"/>
      <c r="E114" s="159"/>
      <c r="F114" s="159"/>
      <c r="G114" s="160"/>
    </row>
    <row r="115" spans="1:7" ht="21" customHeight="1" x14ac:dyDescent="0.25">
      <c r="A115" s="8" t="s">
        <v>105</v>
      </c>
      <c r="B115" s="152"/>
      <c r="C115" s="153"/>
      <c r="D115" s="153"/>
      <c r="E115" s="153"/>
      <c r="F115" s="153"/>
      <c r="G115" s="154"/>
    </row>
    <row r="116" spans="1:7" ht="21" customHeight="1" x14ac:dyDescent="0.25">
      <c r="A116" s="8" t="s">
        <v>106</v>
      </c>
      <c r="B116" s="152"/>
      <c r="C116" s="153"/>
      <c r="D116" s="153"/>
      <c r="E116" s="153"/>
      <c r="F116" s="153"/>
      <c r="G116" s="154"/>
    </row>
    <row r="117" spans="1:7" ht="21" customHeight="1" x14ac:dyDescent="0.25">
      <c r="A117" s="8" t="s">
        <v>107</v>
      </c>
      <c r="B117" s="155" t="s">
        <v>1133</v>
      </c>
      <c r="C117" s="156"/>
      <c r="D117" s="156"/>
      <c r="E117" s="156"/>
      <c r="F117" s="156"/>
      <c r="G117" s="157"/>
    </row>
    <row r="118" spans="1:7" ht="31.5" customHeight="1" x14ac:dyDescent="0.25">
      <c r="A118" s="158" t="s">
        <v>1124</v>
      </c>
      <c r="B118" s="159"/>
      <c r="C118" s="159"/>
      <c r="D118" s="159"/>
      <c r="E118" s="159"/>
      <c r="F118" s="159"/>
      <c r="G118" s="160"/>
    </row>
    <row r="119" spans="1:7" ht="21" customHeight="1" x14ac:dyDescent="0.25">
      <c r="A119" s="8" t="s">
        <v>105</v>
      </c>
      <c r="B119" s="152"/>
      <c r="C119" s="153"/>
      <c r="D119" s="153"/>
      <c r="E119" s="153"/>
      <c r="F119" s="153"/>
      <c r="G119" s="154"/>
    </row>
    <row r="120" spans="1:7" ht="21" customHeight="1" x14ac:dyDescent="0.25">
      <c r="A120" s="8" t="s">
        <v>106</v>
      </c>
      <c r="B120" s="152"/>
      <c r="C120" s="153"/>
      <c r="D120" s="153"/>
      <c r="E120" s="153"/>
      <c r="F120" s="153"/>
      <c r="G120" s="154"/>
    </row>
    <row r="121" spans="1:7" ht="21" customHeight="1" x14ac:dyDescent="0.25">
      <c r="A121" s="8" t="s">
        <v>107</v>
      </c>
      <c r="B121" s="155" t="s">
        <v>1134</v>
      </c>
      <c r="C121" s="156"/>
      <c r="D121" s="156"/>
      <c r="E121" s="156"/>
      <c r="F121" s="156"/>
      <c r="G121" s="157"/>
    </row>
    <row r="122" spans="1:7" ht="21" customHeight="1" x14ac:dyDescent="0.25">
      <c r="A122" s="165"/>
      <c r="B122" s="166"/>
      <c r="C122" s="166"/>
      <c r="D122" s="166"/>
      <c r="E122" s="166"/>
      <c r="F122" s="166"/>
      <c r="G122" s="167"/>
    </row>
    <row r="123" spans="1:7" ht="21" customHeight="1" x14ac:dyDescent="0.25"/>
    <row r="124" spans="1:7" ht="21" customHeight="1" x14ac:dyDescent="0.25"/>
    <row r="125" spans="1:7" ht="21" customHeight="1" x14ac:dyDescent="0.25"/>
    <row r="126" spans="1:7" ht="21" customHeight="1" x14ac:dyDescent="0.25"/>
    <row r="127" spans="1:7" ht="21" customHeight="1" x14ac:dyDescent="0.25"/>
    <row r="128" spans="1:7" ht="21" customHeight="1" x14ac:dyDescent="0.25"/>
    <row r="129" ht="21" customHeight="1" x14ac:dyDescent="0.25"/>
    <row r="133" ht="18.75" customHeight="1" x14ac:dyDescent="0.25"/>
    <row r="134" ht="18.75" customHeight="1" x14ac:dyDescent="0.25"/>
    <row r="135" ht="18.75" customHeight="1" x14ac:dyDescent="0.25"/>
    <row r="136" ht="18.75" customHeight="1" x14ac:dyDescent="0.25"/>
    <row r="137" ht="18.75" customHeight="1" x14ac:dyDescent="0.25"/>
    <row r="138" ht="18.75" customHeight="1" x14ac:dyDescent="0.25"/>
    <row r="139" ht="18.75" customHeight="1" x14ac:dyDescent="0.25"/>
    <row r="140" ht="18.75" customHeight="1" x14ac:dyDescent="0.25"/>
    <row r="141" ht="18.75" customHeight="1" x14ac:dyDescent="0.25"/>
    <row r="142" ht="18.75" customHeight="1" x14ac:dyDescent="0.25"/>
    <row r="143" ht="18.75" customHeight="1" x14ac:dyDescent="0.25"/>
    <row r="144"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1135</v>
      </c>
      <c r="E4" s="90"/>
      <c r="F4" s="90"/>
      <c r="G4" s="91"/>
    </row>
    <row r="5" spans="1:7" x14ac:dyDescent="0.25">
      <c r="A5" s="86" t="s">
        <v>4</v>
      </c>
      <c r="B5" s="87"/>
      <c r="C5" s="88"/>
      <c r="D5" s="89" t="s">
        <v>5</v>
      </c>
      <c r="E5" s="90"/>
      <c r="F5" s="90"/>
      <c r="G5" s="91"/>
    </row>
    <row r="6" spans="1:7" x14ac:dyDescent="0.25">
      <c r="A6" s="86" t="s">
        <v>6</v>
      </c>
      <c r="B6" s="87"/>
      <c r="C6" s="88"/>
      <c r="D6" s="89" t="s">
        <v>1136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5" t="s">
        <v>230</v>
      </c>
      <c r="D17" s="105"/>
      <c r="E17" s="105"/>
      <c r="F17" s="105"/>
      <c r="G17" s="106"/>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445</v>
      </c>
      <c r="D31" s="122"/>
      <c r="E31" s="122"/>
      <c r="F31" s="122"/>
      <c r="G31" s="123"/>
    </row>
    <row r="32" spans="1:7" x14ac:dyDescent="0.25">
      <c r="A32" s="119" t="s">
        <v>29</v>
      </c>
      <c r="B32" s="120"/>
      <c r="C32" s="121" t="s">
        <v>446</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15747.378785999999</v>
      </c>
      <c r="D36" s="70"/>
      <c r="E36" s="68">
        <v>11739.608271999999</v>
      </c>
      <c r="F36" s="68">
        <v>8821.8870396398997</v>
      </c>
      <c r="G36" s="68">
        <v>75.146349309464426</v>
      </c>
    </row>
    <row r="37" spans="1:7" x14ac:dyDescent="0.25">
      <c r="A37" s="127" t="s">
        <v>39</v>
      </c>
      <c r="B37" s="128"/>
      <c r="C37" s="69">
        <v>13630.754624339994</v>
      </c>
      <c r="D37" s="70"/>
      <c r="E37" s="68">
        <v>8268.2450072899992</v>
      </c>
      <c r="F37" s="68">
        <v>8821.8870396398997</v>
      </c>
      <c r="G37" s="68">
        <v>106.69600419268856</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1137</v>
      </c>
      <c r="C45" s="147" t="s">
        <v>1138</v>
      </c>
      <c r="D45" s="147" t="s">
        <v>170</v>
      </c>
      <c r="E45" s="147" t="s">
        <v>1139</v>
      </c>
      <c r="F45" s="3" t="s">
        <v>58</v>
      </c>
      <c r="G45" s="4"/>
    </row>
    <row r="46" spans="1:7" ht="78" customHeight="1" x14ac:dyDescent="0.25">
      <c r="A46" s="6" t="s">
        <v>1140</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0</v>
      </c>
    </row>
    <row r="50" spans="1:7" x14ac:dyDescent="0.25">
      <c r="A50" s="145"/>
      <c r="B50" s="145"/>
      <c r="C50" s="145"/>
      <c r="D50" s="145"/>
      <c r="E50" s="145"/>
      <c r="F50" s="3" t="s">
        <v>50</v>
      </c>
      <c r="G50" s="3">
        <v>0</v>
      </c>
    </row>
    <row r="51" spans="1:7" x14ac:dyDescent="0.25">
      <c r="A51" s="145"/>
      <c r="B51" s="145"/>
      <c r="C51" s="145"/>
      <c r="D51" s="145"/>
      <c r="E51" s="145"/>
      <c r="F51" s="3" t="s">
        <v>51</v>
      </c>
      <c r="G51" s="4"/>
    </row>
    <row r="52" spans="1:7" ht="42" customHeight="1" x14ac:dyDescent="0.25">
      <c r="A52" s="146"/>
      <c r="B52" s="146"/>
      <c r="C52" s="146"/>
      <c r="D52" s="146"/>
      <c r="E52" s="146"/>
      <c r="F52" s="3" t="s">
        <v>52</v>
      </c>
      <c r="G52" s="4"/>
    </row>
    <row r="53" spans="1:7" x14ac:dyDescent="0.25">
      <c r="A53" s="7"/>
      <c r="B53" s="147" t="s">
        <v>1141</v>
      </c>
      <c r="C53" s="147" t="s">
        <v>1142</v>
      </c>
      <c r="D53" s="147" t="s">
        <v>80</v>
      </c>
      <c r="E53" s="147" t="s">
        <v>122</v>
      </c>
      <c r="F53" s="3" t="s">
        <v>58</v>
      </c>
      <c r="G53" s="3">
        <v>0</v>
      </c>
    </row>
    <row r="54" spans="1:7" ht="24.75" x14ac:dyDescent="0.25">
      <c r="A54" s="6" t="s">
        <v>1143</v>
      </c>
      <c r="B54" s="148"/>
      <c r="C54" s="148"/>
      <c r="D54" s="148"/>
      <c r="E54" s="148"/>
      <c r="F54" s="3" t="s">
        <v>60</v>
      </c>
      <c r="G54" s="4"/>
    </row>
    <row r="55" spans="1:7" x14ac:dyDescent="0.25">
      <c r="A55" s="144" t="s">
        <v>44</v>
      </c>
      <c r="B55" s="144" t="s">
        <v>45</v>
      </c>
      <c r="C55" s="144" t="s">
        <v>46</v>
      </c>
      <c r="D55" s="144" t="s">
        <v>47</v>
      </c>
      <c r="E55" s="144" t="s">
        <v>48</v>
      </c>
      <c r="F55" s="3" t="s">
        <v>49</v>
      </c>
      <c r="G55" s="3">
        <v>0</v>
      </c>
    </row>
    <row r="56" spans="1:7" x14ac:dyDescent="0.25">
      <c r="A56" s="145"/>
      <c r="B56" s="145"/>
      <c r="C56" s="145"/>
      <c r="D56" s="145"/>
      <c r="E56" s="145"/>
      <c r="F56" s="3" t="s">
        <v>50</v>
      </c>
      <c r="G56" s="3">
        <v>0</v>
      </c>
    </row>
    <row r="57" spans="1:7" x14ac:dyDescent="0.25">
      <c r="A57" s="145"/>
      <c r="B57" s="145"/>
      <c r="C57" s="145"/>
      <c r="D57" s="145"/>
      <c r="E57" s="145"/>
      <c r="F57" s="3" t="s">
        <v>51</v>
      </c>
      <c r="G57" s="4"/>
    </row>
    <row r="58" spans="1:7" x14ac:dyDescent="0.25">
      <c r="A58" s="146"/>
      <c r="B58" s="146"/>
      <c r="C58" s="146"/>
      <c r="D58" s="146"/>
      <c r="E58" s="146"/>
      <c r="F58" s="3" t="s">
        <v>52</v>
      </c>
      <c r="G58" s="4"/>
    </row>
    <row r="59" spans="1:7" x14ac:dyDescent="0.25">
      <c r="A59" s="7"/>
      <c r="B59" s="147" t="s">
        <v>1141</v>
      </c>
      <c r="C59" s="147" t="s">
        <v>1144</v>
      </c>
      <c r="D59" s="147" t="s">
        <v>80</v>
      </c>
      <c r="E59" s="147" t="s">
        <v>122</v>
      </c>
      <c r="F59" s="3" t="s">
        <v>58</v>
      </c>
      <c r="G59" s="3">
        <v>0</v>
      </c>
    </row>
    <row r="60" spans="1:7" ht="34.5" customHeight="1" x14ac:dyDescent="0.25">
      <c r="A60" s="6" t="s">
        <v>1145</v>
      </c>
      <c r="B60" s="148"/>
      <c r="C60" s="148"/>
      <c r="D60" s="148"/>
      <c r="E60" s="148"/>
      <c r="F60" s="3" t="s">
        <v>60</v>
      </c>
      <c r="G60" s="4"/>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39.75</v>
      </c>
    </row>
    <row r="66" spans="1:7" x14ac:dyDescent="0.25">
      <c r="A66" s="146"/>
      <c r="B66" s="146"/>
      <c r="C66" s="146"/>
      <c r="D66" s="146"/>
      <c r="E66" s="146"/>
      <c r="F66" s="3" t="s">
        <v>52</v>
      </c>
      <c r="G66" s="3">
        <v>39.75</v>
      </c>
    </row>
    <row r="67" spans="1:7" x14ac:dyDescent="0.25">
      <c r="A67" s="7"/>
      <c r="B67" s="147" t="s">
        <v>1146</v>
      </c>
      <c r="C67" s="147" t="s">
        <v>1147</v>
      </c>
      <c r="D67" s="147" t="s">
        <v>80</v>
      </c>
      <c r="E67" s="147" t="s">
        <v>457</v>
      </c>
      <c r="F67" s="3" t="s">
        <v>58</v>
      </c>
      <c r="G67" s="3">
        <v>25.43</v>
      </c>
    </row>
    <row r="68" spans="1:7" ht="77.25" customHeight="1" x14ac:dyDescent="0.25">
      <c r="A68" s="6" t="s">
        <v>1148</v>
      </c>
      <c r="B68" s="148"/>
      <c r="C68" s="148"/>
      <c r="D68" s="148"/>
      <c r="E68" s="148"/>
      <c r="F68" s="3" t="s">
        <v>60</v>
      </c>
      <c r="G68" s="3">
        <v>63.97</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33.33</v>
      </c>
    </row>
    <row r="74" spans="1:7" x14ac:dyDescent="0.25">
      <c r="A74" s="146"/>
      <c r="B74" s="146"/>
      <c r="C74" s="146"/>
      <c r="D74" s="146"/>
      <c r="E74" s="146"/>
      <c r="F74" s="3" t="s">
        <v>52</v>
      </c>
      <c r="G74" s="3">
        <v>33.33</v>
      </c>
    </row>
    <row r="75" spans="1:7" x14ac:dyDescent="0.25">
      <c r="A75" s="7"/>
      <c r="B75" s="147" t="s">
        <v>1149</v>
      </c>
      <c r="C75" s="147" t="s">
        <v>1150</v>
      </c>
      <c r="D75" s="147" t="s">
        <v>80</v>
      </c>
      <c r="E75" s="147" t="s">
        <v>181</v>
      </c>
      <c r="F75" s="3" t="s">
        <v>58</v>
      </c>
      <c r="G75" s="3">
        <v>0</v>
      </c>
    </row>
    <row r="76" spans="1:7" ht="24.75" x14ac:dyDescent="0.25">
      <c r="A76" s="6" t="s">
        <v>1151</v>
      </c>
      <c r="B76" s="148"/>
      <c r="C76" s="148"/>
      <c r="D76" s="148"/>
      <c r="E76" s="148"/>
      <c r="F76" s="3" t="s">
        <v>60</v>
      </c>
      <c r="G76" s="3">
        <v>0</v>
      </c>
    </row>
    <row r="77" spans="1:7" x14ac:dyDescent="0.25">
      <c r="A77" s="144" t="s">
        <v>44</v>
      </c>
      <c r="B77" s="144" t="s">
        <v>45</v>
      </c>
      <c r="C77" s="144" t="s">
        <v>46</v>
      </c>
      <c r="D77" s="144" t="s">
        <v>47</v>
      </c>
      <c r="E77" s="144" t="s">
        <v>48</v>
      </c>
      <c r="F77" s="3" t="s">
        <v>49</v>
      </c>
      <c r="G77" s="3">
        <v>100</v>
      </c>
    </row>
    <row r="78" spans="1:7" x14ac:dyDescent="0.25">
      <c r="A78" s="145"/>
      <c r="B78" s="145"/>
      <c r="C78" s="145"/>
      <c r="D78" s="145"/>
      <c r="E78" s="145"/>
      <c r="F78" s="3" t="s">
        <v>50</v>
      </c>
      <c r="G78" s="3">
        <v>100</v>
      </c>
    </row>
    <row r="79" spans="1:7" x14ac:dyDescent="0.25">
      <c r="A79" s="145"/>
      <c r="B79" s="145"/>
      <c r="C79" s="145"/>
      <c r="D79" s="145"/>
      <c r="E79" s="145"/>
      <c r="F79" s="3" t="s">
        <v>51</v>
      </c>
      <c r="G79" s="3">
        <v>42.86</v>
      </c>
    </row>
    <row r="80" spans="1:7" x14ac:dyDescent="0.25">
      <c r="A80" s="146"/>
      <c r="B80" s="146"/>
      <c r="C80" s="146"/>
      <c r="D80" s="146"/>
      <c r="E80" s="146"/>
      <c r="F80" s="3" t="s">
        <v>52</v>
      </c>
      <c r="G80" s="3">
        <v>42.86</v>
      </c>
    </row>
    <row r="81" spans="1:7" x14ac:dyDescent="0.25">
      <c r="A81" s="7"/>
      <c r="B81" s="147" t="s">
        <v>1149</v>
      </c>
      <c r="C81" s="147" t="s">
        <v>1152</v>
      </c>
      <c r="D81" s="147" t="s">
        <v>80</v>
      </c>
      <c r="E81" s="147" t="s">
        <v>181</v>
      </c>
      <c r="F81" s="3" t="s">
        <v>58</v>
      </c>
      <c r="G81" s="3">
        <v>100</v>
      </c>
    </row>
    <row r="82" spans="1:7" ht="47.25" customHeight="1" x14ac:dyDescent="0.25">
      <c r="A82" s="6" t="s">
        <v>1153</v>
      </c>
      <c r="B82" s="148"/>
      <c r="C82" s="148"/>
      <c r="D82" s="148"/>
      <c r="E82" s="148"/>
      <c r="F82" s="3" t="s">
        <v>60</v>
      </c>
      <c r="G82" s="3">
        <v>233.32</v>
      </c>
    </row>
    <row r="83" spans="1:7" x14ac:dyDescent="0.25">
      <c r="A83" s="129" t="s">
        <v>92</v>
      </c>
      <c r="B83" s="130"/>
      <c r="C83" s="130"/>
      <c r="D83" s="130"/>
      <c r="E83" s="130"/>
      <c r="F83" s="130"/>
      <c r="G83" s="131"/>
    </row>
    <row r="84" spans="1:7" x14ac:dyDescent="0.25">
      <c r="A84" s="161" t="s">
        <v>53</v>
      </c>
      <c r="B84" s="162"/>
      <c r="C84" s="162"/>
      <c r="D84" s="162"/>
      <c r="E84" s="162"/>
      <c r="F84" s="162"/>
      <c r="G84" s="163"/>
    </row>
    <row r="85" spans="1:7" x14ac:dyDescent="0.25">
      <c r="A85" s="149" t="s">
        <v>1140</v>
      </c>
      <c r="B85" s="150"/>
      <c r="C85" s="150"/>
      <c r="D85" s="150"/>
      <c r="E85" s="150"/>
      <c r="F85" s="150"/>
      <c r="G85" s="151"/>
    </row>
    <row r="86" spans="1:7" x14ac:dyDescent="0.25">
      <c r="A86" s="8" t="s">
        <v>93</v>
      </c>
      <c r="B86" s="152"/>
      <c r="C86" s="153"/>
      <c r="D86" s="153"/>
      <c r="E86" s="153"/>
      <c r="F86" s="153"/>
      <c r="G86" s="154"/>
    </row>
    <row r="87" spans="1:7" x14ac:dyDescent="0.25">
      <c r="A87" s="8" t="s">
        <v>94</v>
      </c>
      <c r="B87" s="121"/>
      <c r="C87" s="122"/>
      <c r="D87" s="122"/>
      <c r="E87" s="122"/>
      <c r="F87" s="122"/>
      <c r="G87" s="123"/>
    </row>
    <row r="88" spans="1:7" ht="30" customHeight="1" x14ac:dyDescent="0.25">
      <c r="A88" s="8" t="s">
        <v>95</v>
      </c>
      <c r="B88" s="155" t="s">
        <v>96</v>
      </c>
      <c r="C88" s="156"/>
      <c r="D88" s="156"/>
      <c r="E88" s="156"/>
      <c r="F88" s="156"/>
      <c r="G88" s="157"/>
    </row>
    <row r="89" spans="1:7" x14ac:dyDescent="0.25">
      <c r="A89" s="158" t="s">
        <v>1143</v>
      </c>
      <c r="B89" s="159"/>
      <c r="C89" s="159"/>
      <c r="D89" s="159"/>
      <c r="E89" s="159"/>
      <c r="F89" s="159"/>
      <c r="G89" s="160"/>
    </row>
    <row r="90" spans="1:7" ht="27.75" customHeight="1" x14ac:dyDescent="0.25">
      <c r="A90" s="8" t="s">
        <v>93</v>
      </c>
      <c r="B90" s="121" t="s">
        <v>1154</v>
      </c>
      <c r="C90" s="122"/>
      <c r="D90" s="122"/>
      <c r="E90" s="122"/>
      <c r="F90" s="122"/>
      <c r="G90" s="123"/>
    </row>
    <row r="91" spans="1:7" ht="27.75" customHeight="1" x14ac:dyDescent="0.25">
      <c r="A91" s="8" t="s">
        <v>94</v>
      </c>
      <c r="B91" s="121" t="s">
        <v>1155</v>
      </c>
      <c r="C91" s="122"/>
      <c r="D91" s="122"/>
      <c r="E91" s="122"/>
      <c r="F91" s="122"/>
      <c r="G91" s="123"/>
    </row>
    <row r="92" spans="1:7" x14ac:dyDescent="0.25">
      <c r="A92" s="8" t="s">
        <v>95</v>
      </c>
      <c r="B92" s="155" t="s">
        <v>96</v>
      </c>
      <c r="C92" s="156"/>
      <c r="D92" s="156"/>
      <c r="E92" s="156"/>
      <c r="F92" s="156"/>
      <c r="G92" s="157"/>
    </row>
    <row r="93" spans="1:7" x14ac:dyDescent="0.25">
      <c r="A93" s="158" t="s">
        <v>1145</v>
      </c>
      <c r="B93" s="159"/>
      <c r="C93" s="159"/>
      <c r="D93" s="159"/>
      <c r="E93" s="159"/>
      <c r="F93" s="159"/>
      <c r="G93" s="160"/>
    </row>
    <row r="94" spans="1:7" ht="39.75" customHeight="1" x14ac:dyDescent="0.25">
      <c r="A94" s="8" t="s">
        <v>93</v>
      </c>
      <c r="B94" s="121" t="s">
        <v>1156</v>
      </c>
      <c r="C94" s="122"/>
      <c r="D94" s="122"/>
      <c r="E94" s="122"/>
      <c r="F94" s="122"/>
      <c r="G94" s="123"/>
    </row>
    <row r="95" spans="1:7" x14ac:dyDescent="0.25">
      <c r="A95" s="8" t="s">
        <v>94</v>
      </c>
      <c r="B95" s="121" t="s">
        <v>1157</v>
      </c>
      <c r="C95" s="122"/>
      <c r="D95" s="122"/>
      <c r="E95" s="122"/>
      <c r="F95" s="122"/>
      <c r="G95" s="123"/>
    </row>
    <row r="96" spans="1:7" x14ac:dyDescent="0.25">
      <c r="A96" s="8" t="s">
        <v>95</v>
      </c>
      <c r="B96" s="155" t="s">
        <v>96</v>
      </c>
      <c r="C96" s="156"/>
      <c r="D96" s="156"/>
      <c r="E96" s="156"/>
      <c r="F96" s="156"/>
      <c r="G96" s="157"/>
    </row>
    <row r="97" spans="1:7" x14ac:dyDescent="0.25">
      <c r="A97" s="158" t="s">
        <v>1148</v>
      </c>
      <c r="B97" s="159"/>
      <c r="C97" s="159"/>
      <c r="D97" s="159"/>
      <c r="E97" s="159"/>
      <c r="F97" s="159"/>
      <c r="G97" s="160"/>
    </row>
    <row r="98" spans="1:7" ht="41.25" customHeight="1" x14ac:dyDescent="0.25">
      <c r="A98" s="8" t="s">
        <v>93</v>
      </c>
      <c r="B98" s="121" t="s">
        <v>1158</v>
      </c>
      <c r="C98" s="122"/>
      <c r="D98" s="122"/>
      <c r="E98" s="122"/>
      <c r="F98" s="122"/>
      <c r="G98" s="123"/>
    </row>
    <row r="99" spans="1:7" ht="41.25" customHeight="1" x14ac:dyDescent="0.25">
      <c r="A99" s="8" t="s">
        <v>94</v>
      </c>
      <c r="B99" s="121" t="s">
        <v>1159</v>
      </c>
      <c r="C99" s="122"/>
      <c r="D99" s="122"/>
      <c r="E99" s="122"/>
      <c r="F99" s="122"/>
      <c r="G99" s="123"/>
    </row>
    <row r="100" spans="1:7" x14ac:dyDescent="0.25">
      <c r="A100" s="8" t="s">
        <v>95</v>
      </c>
      <c r="B100" s="155" t="s">
        <v>96</v>
      </c>
      <c r="C100" s="156"/>
      <c r="D100" s="156"/>
      <c r="E100" s="156"/>
      <c r="F100" s="156"/>
      <c r="G100" s="157"/>
    </row>
    <row r="101" spans="1:7" x14ac:dyDescent="0.25">
      <c r="A101" s="158" t="s">
        <v>1151</v>
      </c>
      <c r="B101" s="159"/>
      <c r="C101" s="159"/>
      <c r="D101" s="159"/>
      <c r="E101" s="159"/>
      <c r="F101" s="159"/>
      <c r="G101" s="160"/>
    </row>
    <row r="102" spans="1:7" ht="49.5" customHeight="1" x14ac:dyDescent="0.25">
      <c r="A102" s="8" t="s">
        <v>93</v>
      </c>
      <c r="B102" s="121" t="s">
        <v>1160</v>
      </c>
      <c r="C102" s="122"/>
      <c r="D102" s="122"/>
      <c r="E102" s="122"/>
      <c r="F102" s="122"/>
      <c r="G102" s="123"/>
    </row>
    <row r="103" spans="1:7" ht="21" customHeight="1" x14ac:dyDescent="0.25">
      <c r="A103" s="8" t="s">
        <v>94</v>
      </c>
      <c r="B103" s="121" t="s">
        <v>1161</v>
      </c>
      <c r="C103" s="122"/>
      <c r="D103" s="122"/>
      <c r="E103" s="122"/>
      <c r="F103" s="122"/>
      <c r="G103" s="123"/>
    </row>
    <row r="104" spans="1:7" ht="21" customHeight="1" x14ac:dyDescent="0.25">
      <c r="A104" s="8" t="s">
        <v>95</v>
      </c>
      <c r="B104" s="155" t="s">
        <v>96</v>
      </c>
      <c r="C104" s="156"/>
      <c r="D104" s="156"/>
      <c r="E104" s="156"/>
      <c r="F104" s="156"/>
      <c r="G104" s="157"/>
    </row>
    <row r="105" spans="1:7" ht="21" customHeight="1" x14ac:dyDescent="0.25">
      <c r="A105" s="158" t="s">
        <v>1153</v>
      </c>
      <c r="B105" s="159"/>
      <c r="C105" s="159"/>
      <c r="D105" s="159"/>
      <c r="E105" s="159"/>
      <c r="F105" s="159"/>
      <c r="G105" s="160"/>
    </row>
    <row r="106" spans="1:7" ht="21" customHeight="1" x14ac:dyDescent="0.25">
      <c r="A106" s="8" t="s">
        <v>93</v>
      </c>
      <c r="B106" s="121" t="s">
        <v>1162</v>
      </c>
      <c r="C106" s="122"/>
      <c r="D106" s="122"/>
      <c r="E106" s="122"/>
      <c r="F106" s="122"/>
      <c r="G106" s="123"/>
    </row>
    <row r="107" spans="1:7" ht="21" customHeight="1" x14ac:dyDescent="0.25">
      <c r="A107" s="8" t="s">
        <v>94</v>
      </c>
      <c r="B107" s="121" t="s">
        <v>1163</v>
      </c>
      <c r="C107" s="122"/>
      <c r="D107" s="122"/>
      <c r="E107" s="122"/>
      <c r="F107" s="122"/>
      <c r="G107" s="123"/>
    </row>
    <row r="108" spans="1:7" ht="21" customHeight="1" x14ac:dyDescent="0.25">
      <c r="A108" s="8" t="s">
        <v>95</v>
      </c>
      <c r="B108" s="155" t="s">
        <v>96</v>
      </c>
      <c r="C108" s="156"/>
      <c r="D108" s="156"/>
      <c r="E108" s="156"/>
      <c r="F108" s="156"/>
      <c r="G108" s="157"/>
    </row>
    <row r="109" spans="1:7" ht="21" customHeight="1" x14ac:dyDescent="0.25">
      <c r="A109" s="138"/>
      <c r="B109" s="164"/>
      <c r="C109" s="164"/>
      <c r="D109" s="164"/>
      <c r="E109" s="164"/>
      <c r="F109" s="164"/>
      <c r="G109" s="139"/>
    </row>
    <row r="110" spans="1:7" ht="35.25" customHeight="1" x14ac:dyDescent="0.25">
      <c r="A110" s="129" t="s">
        <v>104</v>
      </c>
      <c r="B110" s="130"/>
      <c r="C110" s="130"/>
      <c r="D110" s="130"/>
      <c r="E110" s="130"/>
      <c r="F110" s="130"/>
      <c r="G110" s="131"/>
    </row>
    <row r="111" spans="1:7" ht="21" customHeight="1" x14ac:dyDescent="0.25">
      <c r="A111" s="161" t="s">
        <v>53</v>
      </c>
      <c r="B111" s="162"/>
      <c r="C111" s="162"/>
      <c r="D111" s="162"/>
      <c r="E111" s="162"/>
      <c r="F111" s="162"/>
      <c r="G111" s="163"/>
    </row>
    <row r="112" spans="1:7" ht="21" customHeight="1" x14ac:dyDescent="0.25">
      <c r="A112" s="149" t="s">
        <v>1140</v>
      </c>
      <c r="B112" s="150"/>
      <c r="C112" s="150"/>
      <c r="D112" s="150"/>
      <c r="E112" s="150"/>
      <c r="F112" s="150"/>
      <c r="G112" s="151"/>
    </row>
    <row r="113" spans="1:7" ht="21" customHeight="1" x14ac:dyDescent="0.25">
      <c r="A113" s="8" t="s">
        <v>105</v>
      </c>
      <c r="B113" s="152"/>
      <c r="C113" s="153"/>
      <c r="D113" s="153"/>
      <c r="E113" s="153"/>
      <c r="F113" s="153"/>
      <c r="G113" s="154"/>
    </row>
    <row r="114" spans="1:7" ht="21" customHeight="1" x14ac:dyDescent="0.25">
      <c r="A114" s="8" t="s">
        <v>106</v>
      </c>
      <c r="B114" s="152"/>
      <c r="C114" s="153"/>
      <c r="D114" s="153"/>
      <c r="E114" s="153"/>
      <c r="F114" s="153"/>
      <c r="G114" s="154"/>
    </row>
    <row r="115" spans="1:7" ht="21" customHeight="1" x14ac:dyDescent="0.25">
      <c r="A115" s="8" t="s">
        <v>107</v>
      </c>
      <c r="B115" s="155" t="s">
        <v>96</v>
      </c>
      <c r="C115" s="156"/>
      <c r="D115" s="156"/>
      <c r="E115" s="156"/>
      <c r="F115" s="156"/>
      <c r="G115" s="157"/>
    </row>
    <row r="116" spans="1:7" ht="21" customHeight="1" x14ac:dyDescent="0.25">
      <c r="A116" s="158" t="s">
        <v>1143</v>
      </c>
      <c r="B116" s="159"/>
      <c r="C116" s="159"/>
      <c r="D116" s="159"/>
      <c r="E116" s="159"/>
      <c r="F116" s="159"/>
      <c r="G116" s="160"/>
    </row>
    <row r="117" spans="1:7" ht="21" customHeight="1" x14ac:dyDescent="0.25">
      <c r="A117" s="8" t="s">
        <v>105</v>
      </c>
      <c r="B117" s="152"/>
      <c r="C117" s="153"/>
      <c r="D117" s="153"/>
      <c r="E117" s="153"/>
      <c r="F117" s="153"/>
      <c r="G117" s="154"/>
    </row>
    <row r="118" spans="1:7" ht="31.5" customHeight="1" x14ac:dyDescent="0.25">
      <c r="A118" s="8" t="s">
        <v>106</v>
      </c>
      <c r="B118" s="152"/>
      <c r="C118" s="153"/>
      <c r="D118" s="153"/>
      <c r="E118" s="153"/>
      <c r="F118" s="153"/>
      <c r="G118" s="154"/>
    </row>
    <row r="119" spans="1:7" ht="21" customHeight="1" x14ac:dyDescent="0.25">
      <c r="A119" s="8" t="s">
        <v>107</v>
      </c>
      <c r="B119" s="155" t="s">
        <v>96</v>
      </c>
      <c r="C119" s="156"/>
      <c r="D119" s="156"/>
      <c r="E119" s="156"/>
      <c r="F119" s="156"/>
      <c r="G119" s="157"/>
    </row>
    <row r="120" spans="1:7" ht="21" customHeight="1" x14ac:dyDescent="0.25">
      <c r="A120" s="158" t="s">
        <v>1145</v>
      </c>
      <c r="B120" s="159"/>
      <c r="C120" s="159"/>
      <c r="D120" s="159"/>
      <c r="E120" s="159"/>
      <c r="F120" s="159"/>
      <c r="G120" s="160"/>
    </row>
    <row r="121" spans="1:7" ht="21" customHeight="1" x14ac:dyDescent="0.25">
      <c r="A121" s="8" t="s">
        <v>105</v>
      </c>
      <c r="B121" s="152"/>
      <c r="C121" s="153"/>
      <c r="D121" s="153"/>
      <c r="E121" s="153"/>
      <c r="F121" s="153"/>
      <c r="G121" s="154"/>
    </row>
    <row r="122" spans="1:7" ht="21" customHeight="1" x14ac:dyDescent="0.25">
      <c r="A122" s="8" t="s">
        <v>106</v>
      </c>
      <c r="B122" s="152"/>
      <c r="C122" s="153"/>
      <c r="D122" s="153"/>
      <c r="E122" s="153"/>
      <c r="F122" s="153"/>
      <c r="G122" s="154"/>
    </row>
    <row r="123" spans="1:7" ht="21" customHeight="1" x14ac:dyDescent="0.25">
      <c r="A123" s="8" t="s">
        <v>107</v>
      </c>
      <c r="B123" s="155" t="s">
        <v>96</v>
      </c>
      <c r="C123" s="156"/>
      <c r="D123" s="156"/>
      <c r="E123" s="156"/>
      <c r="F123" s="156"/>
      <c r="G123" s="157"/>
    </row>
    <row r="124" spans="1:7" ht="21" customHeight="1" x14ac:dyDescent="0.25">
      <c r="A124" s="158" t="s">
        <v>1148</v>
      </c>
      <c r="B124" s="159"/>
      <c r="C124" s="159"/>
      <c r="D124" s="159"/>
      <c r="E124" s="159"/>
      <c r="F124" s="159"/>
      <c r="G124" s="160"/>
    </row>
    <row r="125" spans="1:7" ht="21" customHeight="1" x14ac:dyDescent="0.25">
      <c r="A125" s="8" t="s">
        <v>105</v>
      </c>
      <c r="B125" s="152"/>
      <c r="C125" s="153"/>
      <c r="D125" s="153"/>
      <c r="E125" s="153"/>
      <c r="F125" s="153"/>
      <c r="G125" s="154"/>
    </row>
    <row r="126" spans="1:7" ht="21" customHeight="1" x14ac:dyDescent="0.25">
      <c r="A126" s="8" t="s">
        <v>106</v>
      </c>
      <c r="B126" s="152"/>
      <c r="C126" s="153"/>
      <c r="D126" s="153"/>
      <c r="E126" s="153"/>
      <c r="F126" s="153"/>
      <c r="G126" s="154"/>
    </row>
    <row r="127" spans="1:7" ht="21" customHeight="1" x14ac:dyDescent="0.25">
      <c r="A127" s="8" t="s">
        <v>107</v>
      </c>
      <c r="B127" s="155" t="s">
        <v>96</v>
      </c>
      <c r="C127" s="156"/>
      <c r="D127" s="156"/>
      <c r="E127" s="156"/>
      <c r="F127" s="156"/>
      <c r="G127" s="157"/>
    </row>
    <row r="128" spans="1:7" ht="21" customHeight="1" x14ac:dyDescent="0.25">
      <c r="A128" s="158" t="s">
        <v>1151</v>
      </c>
      <c r="B128" s="159"/>
      <c r="C128" s="159"/>
      <c r="D128" s="159"/>
      <c r="E128" s="159"/>
      <c r="F128" s="159"/>
      <c r="G128" s="160"/>
    </row>
    <row r="129" spans="1:7" ht="21" customHeight="1" x14ac:dyDescent="0.25">
      <c r="A129" s="8" t="s">
        <v>105</v>
      </c>
      <c r="B129" s="152"/>
      <c r="C129" s="153"/>
      <c r="D129" s="153"/>
      <c r="E129" s="153"/>
      <c r="F129" s="153"/>
      <c r="G129" s="154"/>
    </row>
    <row r="130" spans="1:7" x14ac:dyDescent="0.25">
      <c r="A130" s="8" t="s">
        <v>106</v>
      </c>
      <c r="B130" s="152"/>
      <c r="C130" s="153"/>
      <c r="D130" s="153"/>
      <c r="E130" s="153"/>
      <c r="F130" s="153"/>
      <c r="G130" s="154"/>
    </row>
    <row r="131" spans="1:7" x14ac:dyDescent="0.25">
      <c r="A131" s="8" t="s">
        <v>107</v>
      </c>
      <c r="B131" s="155" t="s">
        <v>96</v>
      </c>
      <c r="C131" s="156"/>
      <c r="D131" s="156"/>
      <c r="E131" s="156"/>
      <c r="F131" s="156"/>
      <c r="G131" s="157"/>
    </row>
    <row r="132" spans="1:7" x14ac:dyDescent="0.25">
      <c r="A132" s="158" t="s">
        <v>1153</v>
      </c>
      <c r="B132" s="159"/>
      <c r="C132" s="159"/>
      <c r="D132" s="159"/>
      <c r="E132" s="159"/>
      <c r="F132" s="159"/>
      <c r="G132" s="160"/>
    </row>
    <row r="133" spans="1:7" ht="18.75" customHeight="1" x14ac:dyDescent="0.25">
      <c r="A133" s="8" t="s">
        <v>105</v>
      </c>
      <c r="B133" s="152"/>
      <c r="C133" s="153"/>
      <c r="D133" s="153"/>
      <c r="E133" s="153"/>
      <c r="F133" s="153"/>
      <c r="G133" s="154"/>
    </row>
    <row r="134" spans="1:7" ht="18.75" customHeight="1" x14ac:dyDescent="0.25">
      <c r="A134" s="8" t="s">
        <v>106</v>
      </c>
      <c r="B134" s="152"/>
      <c r="C134" s="153"/>
      <c r="D134" s="153"/>
      <c r="E134" s="153"/>
      <c r="F134" s="153"/>
      <c r="G134" s="154"/>
    </row>
    <row r="135" spans="1:7" ht="18.75" customHeight="1" x14ac:dyDescent="0.25">
      <c r="A135" s="8" t="s">
        <v>107</v>
      </c>
      <c r="B135" s="155" t="s">
        <v>96</v>
      </c>
      <c r="C135" s="156"/>
      <c r="D135" s="156"/>
      <c r="E135" s="156"/>
      <c r="F135" s="156"/>
      <c r="G135" s="157"/>
    </row>
    <row r="136" spans="1:7" ht="18.75" customHeight="1" x14ac:dyDescent="0.25">
      <c r="A136" s="165"/>
      <c r="B136" s="166"/>
      <c r="C136" s="166"/>
      <c r="D136" s="166"/>
      <c r="E136" s="166"/>
      <c r="F136" s="166"/>
      <c r="G136" s="167"/>
    </row>
    <row r="137" spans="1:7" ht="18.75" customHeight="1" x14ac:dyDescent="0.25"/>
    <row r="138" spans="1:7" ht="18.75" customHeight="1" x14ac:dyDescent="0.25"/>
    <row r="139" spans="1:7" ht="18.75" customHeight="1" x14ac:dyDescent="0.25"/>
    <row r="140" spans="1:7" ht="18.75" customHeight="1" x14ac:dyDescent="0.25"/>
    <row r="141" spans="1:7" ht="18.75" customHeight="1" x14ac:dyDescent="0.25"/>
    <row r="142" spans="1:7" ht="18.75" customHeight="1" x14ac:dyDescent="0.25"/>
    <row r="143" spans="1:7" ht="18.75" customHeight="1" x14ac:dyDescent="0.25"/>
    <row r="144" spans="1:7"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sheetData>
  <mergeCells count="178">
    <mergeCell ref="B133:G133"/>
    <mergeCell ref="B134:G134"/>
    <mergeCell ref="B135:G135"/>
    <mergeCell ref="A136:G136"/>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15:G115"/>
    <mergeCell ref="A116:G116"/>
    <mergeCell ref="B117:G117"/>
    <mergeCell ref="B118:G118"/>
    <mergeCell ref="B119:G119"/>
    <mergeCell ref="A120:G120"/>
    <mergeCell ref="A109:G109"/>
    <mergeCell ref="A110:G110"/>
    <mergeCell ref="A111:G111"/>
    <mergeCell ref="A112:G112"/>
    <mergeCell ref="B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1:G91"/>
    <mergeCell ref="B92:G92"/>
    <mergeCell ref="A93:G93"/>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27.570312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1164</v>
      </c>
      <c r="E4" s="90"/>
      <c r="F4" s="90"/>
      <c r="G4" s="91"/>
    </row>
    <row r="5" spans="1:7" x14ac:dyDescent="0.25">
      <c r="A5" s="86" t="s">
        <v>4</v>
      </c>
      <c r="B5" s="87"/>
      <c r="C5" s="88"/>
      <c r="D5" s="89" t="s">
        <v>5</v>
      </c>
      <c r="E5" s="90"/>
      <c r="F5" s="90"/>
      <c r="G5" s="91"/>
    </row>
    <row r="6" spans="1:7" x14ac:dyDescent="0.25">
      <c r="A6" s="86" t="s">
        <v>6</v>
      </c>
      <c r="B6" s="87"/>
      <c r="C6" s="88"/>
      <c r="D6" s="89" t="s">
        <v>1165</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228</v>
      </c>
      <c r="C13" s="105"/>
      <c r="D13" s="105"/>
      <c r="E13" s="105"/>
      <c r="F13" s="105"/>
      <c r="G13" s="106"/>
    </row>
    <row r="14" spans="1:7" x14ac:dyDescent="0.25">
      <c r="A14" s="101"/>
      <c r="B14" s="102"/>
      <c r="C14" s="103" t="s">
        <v>15</v>
      </c>
      <c r="D14" s="103"/>
      <c r="E14" s="103"/>
      <c r="F14" s="103"/>
      <c r="G14" s="104"/>
    </row>
    <row r="15" spans="1:7" x14ac:dyDescent="0.25">
      <c r="A15" s="101"/>
      <c r="B15" s="102"/>
      <c r="C15" s="105" t="s">
        <v>229</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231</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232</v>
      </c>
      <c r="D30" s="122"/>
      <c r="E30" s="122"/>
      <c r="F30" s="122"/>
      <c r="G30" s="123"/>
    </row>
    <row r="31" spans="1:7" x14ac:dyDescent="0.25">
      <c r="A31" s="119" t="s">
        <v>27</v>
      </c>
      <c r="B31" s="120"/>
      <c r="C31" s="121" t="s">
        <v>233</v>
      </c>
      <c r="D31" s="122"/>
      <c r="E31" s="122"/>
      <c r="F31" s="122"/>
      <c r="G31" s="123"/>
    </row>
    <row r="32" spans="1:7" x14ac:dyDescent="0.25">
      <c r="A32" s="119" t="s">
        <v>29</v>
      </c>
      <c r="B32" s="120"/>
      <c r="C32" s="121" t="s">
        <v>234</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1013.8002320000001</v>
      </c>
      <c r="D36" s="70"/>
      <c r="E36" s="68">
        <v>376.90011299999998</v>
      </c>
      <c r="F36" s="68">
        <v>637.96323052000002</v>
      </c>
      <c r="G36" s="68">
        <v>169.26586342519883</v>
      </c>
    </row>
    <row r="37" spans="1:7" x14ac:dyDescent="0.25">
      <c r="A37" s="127" t="s">
        <v>39</v>
      </c>
      <c r="B37" s="128"/>
      <c r="C37" s="69">
        <v>1013.8002320000001</v>
      </c>
      <c r="D37" s="70"/>
      <c r="E37" s="68">
        <v>637.96323052000002</v>
      </c>
      <c r="F37" s="68">
        <v>637.96323052000002</v>
      </c>
      <c r="G37" s="68">
        <v>100</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1166</v>
      </c>
      <c r="C45" s="147" t="s">
        <v>236</v>
      </c>
      <c r="D45" s="147" t="s">
        <v>237</v>
      </c>
      <c r="E45" s="147" t="s">
        <v>122</v>
      </c>
      <c r="F45" s="3" t="s">
        <v>58</v>
      </c>
      <c r="G45" s="4"/>
    </row>
    <row r="46" spans="1:7" ht="82.5" customHeight="1" x14ac:dyDescent="0.25">
      <c r="A46" s="6" t="s">
        <v>238</v>
      </c>
      <c r="B46" s="148"/>
      <c r="C46" s="148"/>
      <c r="D46" s="148"/>
      <c r="E46" s="148"/>
      <c r="F46" s="3" t="s">
        <v>60</v>
      </c>
      <c r="G46" s="4"/>
    </row>
    <row r="47" spans="1:7" x14ac:dyDescent="0.25">
      <c r="A47" s="144" t="s">
        <v>44</v>
      </c>
      <c r="B47" s="144" t="s">
        <v>45</v>
      </c>
      <c r="C47" s="144" t="s">
        <v>46</v>
      </c>
      <c r="D47" s="144" t="s">
        <v>47</v>
      </c>
      <c r="E47" s="144" t="s">
        <v>48</v>
      </c>
      <c r="F47" s="3" t="s">
        <v>49</v>
      </c>
      <c r="G47" s="3">
        <v>50</v>
      </c>
    </row>
    <row r="48" spans="1:7" x14ac:dyDescent="0.25">
      <c r="A48" s="145"/>
      <c r="B48" s="145"/>
      <c r="C48" s="145"/>
      <c r="D48" s="145"/>
      <c r="E48" s="145"/>
      <c r="F48" s="3" t="s">
        <v>50</v>
      </c>
      <c r="G48" s="3">
        <v>50</v>
      </c>
    </row>
    <row r="49" spans="1:7" x14ac:dyDescent="0.25">
      <c r="A49" s="145"/>
      <c r="B49" s="145"/>
      <c r="C49" s="145"/>
      <c r="D49" s="145"/>
      <c r="E49" s="145"/>
      <c r="F49" s="3" t="s">
        <v>51</v>
      </c>
      <c r="G49" s="3">
        <v>50</v>
      </c>
    </row>
    <row r="50" spans="1:7" x14ac:dyDescent="0.25">
      <c r="A50" s="146"/>
      <c r="B50" s="146"/>
      <c r="C50" s="146"/>
      <c r="D50" s="146"/>
      <c r="E50" s="146"/>
      <c r="F50" s="3" t="s">
        <v>52</v>
      </c>
      <c r="G50" s="3">
        <v>50</v>
      </c>
    </row>
    <row r="51" spans="1:7" x14ac:dyDescent="0.25">
      <c r="A51" s="7"/>
      <c r="B51" s="147" t="s">
        <v>1166</v>
      </c>
      <c r="C51" s="147" t="s">
        <v>1167</v>
      </c>
      <c r="D51" s="147" t="s">
        <v>80</v>
      </c>
      <c r="E51" s="147" t="s">
        <v>63</v>
      </c>
      <c r="F51" s="3" t="s">
        <v>58</v>
      </c>
      <c r="G51" s="3">
        <v>50</v>
      </c>
    </row>
    <row r="52" spans="1:7" ht="90" customHeight="1" x14ac:dyDescent="0.25">
      <c r="A52" s="6" t="s">
        <v>1168</v>
      </c>
      <c r="B52" s="148"/>
      <c r="C52" s="148"/>
      <c r="D52" s="148"/>
      <c r="E52" s="148"/>
      <c r="F52" s="3" t="s">
        <v>60</v>
      </c>
      <c r="G52" s="3">
        <v>100</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100</v>
      </c>
    </row>
    <row r="56" spans="1:7" x14ac:dyDescent="0.25">
      <c r="A56" s="145"/>
      <c r="B56" s="145"/>
      <c r="C56" s="145"/>
      <c r="D56" s="145"/>
      <c r="E56" s="145"/>
      <c r="F56" s="3" t="s">
        <v>50</v>
      </c>
      <c r="G56" s="3">
        <v>100</v>
      </c>
    </row>
    <row r="57" spans="1:7" x14ac:dyDescent="0.25">
      <c r="A57" s="145"/>
      <c r="B57" s="145"/>
      <c r="C57" s="145"/>
      <c r="D57" s="145"/>
      <c r="E57" s="145"/>
      <c r="F57" s="3" t="s">
        <v>51</v>
      </c>
      <c r="G57" s="3">
        <v>20</v>
      </c>
    </row>
    <row r="58" spans="1:7" x14ac:dyDescent="0.25">
      <c r="A58" s="146"/>
      <c r="B58" s="146"/>
      <c r="C58" s="146"/>
      <c r="D58" s="146"/>
      <c r="E58" s="146"/>
      <c r="F58" s="3" t="s">
        <v>52</v>
      </c>
      <c r="G58" s="3">
        <v>20</v>
      </c>
    </row>
    <row r="59" spans="1:7" x14ac:dyDescent="0.25">
      <c r="A59" s="7"/>
      <c r="B59" s="147" t="s">
        <v>1169</v>
      </c>
      <c r="C59" s="147" t="s">
        <v>1170</v>
      </c>
      <c r="D59" s="147" t="s">
        <v>80</v>
      </c>
      <c r="E59" s="147" t="s">
        <v>129</v>
      </c>
      <c r="F59" s="3" t="s">
        <v>58</v>
      </c>
      <c r="G59" s="3">
        <v>20</v>
      </c>
    </row>
    <row r="60" spans="1:7" ht="60.75" customHeight="1" x14ac:dyDescent="0.25">
      <c r="A60" s="6" t="s">
        <v>1171</v>
      </c>
      <c r="B60" s="148"/>
      <c r="C60" s="148"/>
      <c r="D60" s="148"/>
      <c r="E60" s="148"/>
      <c r="F60" s="3" t="s">
        <v>60</v>
      </c>
      <c r="G60" s="3">
        <v>100</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35.11</v>
      </c>
    </row>
    <row r="66" spans="1:7" x14ac:dyDescent="0.25">
      <c r="A66" s="146"/>
      <c r="B66" s="146"/>
      <c r="C66" s="146"/>
      <c r="D66" s="146"/>
      <c r="E66" s="146"/>
      <c r="F66" s="3" t="s">
        <v>52</v>
      </c>
      <c r="G66" s="3">
        <v>35.11</v>
      </c>
    </row>
    <row r="67" spans="1:7" x14ac:dyDescent="0.25">
      <c r="A67" s="7"/>
      <c r="B67" s="147" t="s">
        <v>1172</v>
      </c>
      <c r="C67" s="147" t="s">
        <v>1173</v>
      </c>
      <c r="D67" s="147" t="s">
        <v>80</v>
      </c>
      <c r="E67" s="147" t="s">
        <v>404</v>
      </c>
      <c r="F67" s="3" t="s">
        <v>58</v>
      </c>
      <c r="G67" s="3">
        <v>35.11</v>
      </c>
    </row>
    <row r="68" spans="1:7" ht="90.75" customHeight="1" x14ac:dyDescent="0.25">
      <c r="A68" s="6" t="s">
        <v>1174</v>
      </c>
      <c r="B68" s="148"/>
      <c r="C68" s="148"/>
      <c r="D68" s="148"/>
      <c r="E68" s="148"/>
      <c r="F68" s="3" t="s">
        <v>60</v>
      </c>
      <c r="G68" s="3">
        <v>100</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27.27</v>
      </c>
    </row>
    <row r="74" spans="1:7" x14ac:dyDescent="0.25">
      <c r="A74" s="146"/>
      <c r="B74" s="146"/>
      <c r="C74" s="146"/>
      <c r="D74" s="146"/>
      <c r="E74" s="146"/>
      <c r="F74" s="3" t="s">
        <v>52</v>
      </c>
      <c r="G74" s="3">
        <v>27.27</v>
      </c>
    </row>
    <row r="75" spans="1:7" x14ac:dyDescent="0.25">
      <c r="A75" s="7"/>
      <c r="B75" s="147" t="s">
        <v>1175</v>
      </c>
      <c r="C75" s="147" t="s">
        <v>1176</v>
      </c>
      <c r="D75" s="147" t="s">
        <v>80</v>
      </c>
      <c r="E75" s="147" t="s">
        <v>457</v>
      </c>
      <c r="F75" s="3" t="s">
        <v>58</v>
      </c>
      <c r="G75" s="3">
        <v>27.27</v>
      </c>
    </row>
    <row r="76" spans="1:7" ht="53.25" customHeight="1" x14ac:dyDescent="0.25">
      <c r="A76" s="6" t="s">
        <v>1177</v>
      </c>
      <c r="B76" s="148"/>
      <c r="C76" s="148"/>
      <c r="D76" s="148"/>
      <c r="E76" s="148"/>
      <c r="F76" s="3" t="s">
        <v>60</v>
      </c>
      <c r="G76" s="3">
        <v>100</v>
      </c>
    </row>
    <row r="77" spans="1:7" x14ac:dyDescent="0.25">
      <c r="A77" s="144" t="s">
        <v>44</v>
      </c>
      <c r="B77" s="144" t="s">
        <v>45</v>
      </c>
      <c r="C77" s="144" t="s">
        <v>46</v>
      </c>
      <c r="D77" s="144" t="s">
        <v>47</v>
      </c>
      <c r="E77" s="144" t="s">
        <v>48</v>
      </c>
      <c r="F77" s="3" t="s">
        <v>49</v>
      </c>
      <c r="G77" s="3">
        <v>100</v>
      </c>
    </row>
    <row r="78" spans="1:7" x14ac:dyDescent="0.25">
      <c r="A78" s="145"/>
      <c r="B78" s="145"/>
      <c r="C78" s="145"/>
      <c r="D78" s="145"/>
      <c r="E78" s="145"/>
      <c r="F78" s="3" t="s">
        <v>50</v>
      </c>
      <c r="G78" s="3">
        <v>100</v>
      </c>
    </row>
    <row r="79" spans="1:7" x14ac:dyDescent="0.25">
      <c r="A79" s="145"/>
      <c r="B79" s="145"/>
      <c r="C79" s="145"/>
      <c r="D79" s="145"/>
      <c r="E79" s="145"/>
      <c r="F79" s="3" t="s">
        <v>51</v>
      </c>
      <c r="G79" s="3">
        <v>30</v>
      </c>
    </row>
    <row r="80" spans="1:7" x14ac:dyDescent="0.25">
      <c r="A80" s="146"/>
      <c r="B80" s="146"/>
      <c r="C80" s="146"/>
      <c r="D80" s="146"/>
      <c r="E80" s="146"/>
      <c r="F80" s="3" t="s">
        <v>52</v>
      </c>
      <c r="G80" s="3">
        <v>30</v>
      </c>
    </row>
    <row r="81" spans="1:7" x14ac:dyDescent="0.25">
      <c r="A81" s="7"/>
      <c r="B81" s="147" t="s">
        <v>1175</v>
      </c>
      <c r="C81" s="147" t="s">
        <v>1178</v>
      </c>
      <c r="D81" s="147" t="s">
        <v>80</v>
      </c>
      <c r="E81" s="147" t="s">
        <v>404</v>
      </c>
      <c r="F81" s="3" t="s">
        <v>58</v>
      </c>
      <c r="G81" s="3">
        <v>30</v>
      </c>
    </row>
    <row r="82" spans="1:7" ht="47.25" customHeight="1" x14ac:dyDescent="0.25">
      <c r="A82" s="6" t="s">
        <v>1179</v>
      </c>
      <c r="B82" s="148"/>
      <c r="C82" s="148"/>
      <c r="D82" s="148"/>
      <c r="E82" s="148"/>
      <c r="F82" s="3" t="s">
        <v>60</v>
      </c>
      <c r="G82" s="3">
        <v>100</v>
      </c>
    </row>
    <row r="83" spans="1:7" x14ac:dyDescent="0.25">
      <c r="A83" s="129" t="s">
        <v>92</v>
      </c>
      <c r="B83" s="130"/>
      <c r="C83" s="130"/>
      <c r="D83" s="130"/>
      <c r="E83" s="130"/>
      <c r="F83" s="130"/>
      <c r="G83" s="131"/>
    </row>
    <row r="84" spans="1:7" x14ac:dyDescent="0.25">
      <c r="A84" s="161" t="s">
        <v>53</v>
      </c>
      <c r="B84" s="162"/>
      <c r="C84" s="162"/>
      <c r="D84" s="162"/>
      <c r="E84" s="162"/>
      <c r="F84" s="162"/>
      <c r="G84" s="163"/>
    </row>
    <row r="85" spans="1:7" x14ac:dyDescent="0.25">
      <c r="A85" s="149" t="s">
        <v>238</v>
      </c>
      <c r="B85" s="150"/>
      <c r="C85" s="150"/>
      <c r="D85" s="150"/>
      <c r="E85" s="150"/>
      <c r="F85" s="150"/>
      <c r="G85" s="151"/>
    </row>
    <row r="86" spans="1:7" x14ac:dyDescent="0.25">
      <c r="A86" s="8" t="s">
        <v>93</v>
      </c>
      <c r="B86" s="152"/>
      <c r="C86" s="153"/>
      <c r="D86" s="153"/>
      <c r="E86" s="153"/>
      <c r="F86" s="153"/>
      <c r="G86" s="154"/>
    </row>
    <row r="87" spans="1:7" x14ac:dyDescent="0.25">
      <c r="A87" s="8" t="s">
        <v>94</v>
      </c>
      <c r="B87" s="121"/>
      <c r="C87" s="122"/>
      <c r="D87" s="122"/>
      <c r="E87" s="122"/>
      <c r="F87" s="122"/>
      <c r="G87" s="123"/>
    </row>
    <row r="88" spans="1:7" ht="24.75" customHeight="1" x14ac:dyDescent="0.25">
      <c r="A88" s="8" t="s">
        <v>95</v>
      </c>
      <c r="B88" s="155" t="s">
        <v>96</v>
      </c>
      <c r="C88" s="156"/>
      <c r="D88" s="156"/>
      <c r="E88" s="156"/>
      <c r="F88" s="156"/>
      <c r="G88" s="157"/>
    </row>
    <row r="89" spans="1:7" x14ac:dyDescent="0.25">
      <c r="A89" s="158" t="s">
        <v>1168</v>
      </c>
      <c r="B89" s="159"/>
      <c r="C89" s="159"/>
      <c r="D89" s="159"/>
      <c r="E89" s="159"/>
      <c r="F89" s="159"/>
      <c r="G89" s="160"/>
    </row>
    <row r="90" spans="1:7" x14ac:dyDescent="0.25">
      <c r="A90" s="8" t="s">
        <v>93</v>
      </c>
      <c r="B90" s="121" t="s">
        <v>1180</v>
      </c>
      <c r="C90" s="122"/>
      <c r="D90" s="122"/>
      <c r="E90" s="122"/>
      <c r="F90" s="122"/>
      <c r="G90" s="123"/>
    </row>
    <row r="91" spans="1:7" x14ac:dyDescent="0.25">
      <c r="A91" s="8" t="s">
        <v>94</v>
      </c>
      <c r="B91" s="121" t="s">
        <v>1181</v>
      </c>
      <c r="C91" s="122"/>
      <c r="D91" s="122"/>
      <c r="E91" s="122"/>
      <c r="F91" s="122"/>
      <c r="G91" s="123"/>
    </row>
    <row r="92" spans="1:7" x14ac:dyDescent="0.25">
      <c r="A92" s="8" t="s">
        <v>95</v>
      </c>
      <c r="B92" s="155" t="s">
        <v>96</v>
      </c>
      <c r="C92" s="156"/>
      <c r="D92" s="156"/>
      <c r="E92" s="156"/>
      <c r="F92" s="156"/>
      <c r="G92" s="157"/>
    </row>
    <row r="93" spans="1:7" x14ac:dyDescent="0.25">
      <c r="A93" s="158" t="s">
        <v>1171</v>
      </c>
      <c r="B93" s="159"/>
      <c r="C93" s="159"/>
      <c r="D93" s="159"/>
      <c r="E93" s="159"/>
      <c r="F93" s="159"/>
      <c r="G93" s="160"/>
    </row>
    <row r="94" spans="1:7" ht="39.75" customHeight="1" x14ac:dyDescent="0.25">
      <c r="A94" s="8" t="s">
        <v>93</v>
      </c>
      <c r="B94" s="121" t="s">
        <v>1182</v>
      </c>
      <c r="C94" s="122"/>
      <c r="D94" s="122"/>
      <c r="E94" s="122"/>
      <c r="F94" s="122"/>
      <c r="G94" s="123"/>
    </row>
    <row r="95" spans="1:7" x14ac:dyDescent="0.25">
      <c r="A95" s="8" t="s">
        <v>94</v>
      </c>
      <c r="B95" s="121" t="s">
        <v>1183</v>
      </c>
      <c r="C95" s="122"/>
      <c r="D95" s="122"/>
      <c r="E95" s="122"/>
      <c r="F95" s="122"/>
      <c r="G95" s="123"/>
    </row>
    <row r="96" spans="1:7" x14ac:dyDescent="0.25">
      <c r="A96" s="8" t="s">
        <v>95</v>
      </c>
      <c r="B96" s="155" t="s">
        <v>96</v>
      </c>
      <c r="C96" s="156"/>
      <c r="D96" s="156"/>
      <c r="E96" s="156"/>
      <c r="F96" s="156"/>
      <c r="G96" s="157"/>
    </row>
    <row r="97" spans="1:7" x14ac:dyDescent="0.25">
      <c r="A97" s="158" t="s">
        <v>1174</v>
      </c>
      <c r="B97" s="159"/>
      <c r="C97" s="159"/>
      <c r="D97" s="159"/>
      <c r="E97" s="159"/>
      <c r="F97" s="159"/>
      <c r="G97" s="160"/>
    </row>
    <row r="98" spans="1:7" x14ac:dyDescent="0.25">
      <c r="A98" s="8" t="s">
        <v>93</v>
      </c>
      <c r="B98" s="121" t="s">
        <v>1182</v>
      </c>
      <c r="C98" s="122"/>
      <c r="D98" s="122"/>
      <c r="E98" s="122"/>
      <c r="F98" s="122"/>
      <c r="G98" s="123"/>
    </row>
    <row r="99" spans="1:7" x14ac:dyDescent="0.25">
      <c r="A99" s="8" t="s">
        <v>94</v>
      </c>
      <c r="B99" s="121" t="s">
        <v>1184</v>
      </c>
      <c r="C99" s="122"/>
      <c r="D99" s="122"/>
      <c r="E99" s="122"/>
      <c r="F99" s="122"/>
      <c r="G99" s="123"/>
    </row>
    <row r="100" spans="1:7" x14ac:dyDescent="0.25">
      <c r="A100" s="8" t="s">
        <v>95</v>
      </c>
      <c r="B100" s="155" t="s">
        <v>96</v>
      </c>
      <c r="C100" s="156"/>
      <c r="D100" s="156"/>
      <c r="E100" s="156"/>
      <c r="F100" s="156"/>
      <c r="G100" s="157"/>
    </row>
    <row r="101" spans="1:7" x14ac:dyDescent="0.25">
      <c r="A101" s="158" t="s">
        <v>1177</v>
      </c>
      <c r="B101" s="159"/>
      <c r="C101" s="159"/>
      <c r="D101" s="159"/>
      <c r="E101" s="159"/>
      <c r="F101" s="159"/>
      <c r="G101" s="160"/>
    </row>
    <row r="102" spans="1:7" ht="34.5" customHeight="1" x14ac:dyDescent="0.25">
      <c r="A102" s="8" t="s">
        <v>93</v>
      </c>
      <c r="B102" s="121" t="s">
        <v>1185</v>
      </c>
      <c r="C102" s="122"/>
      <c r="D102" s="122"/>
      <c r="E102" s="122"/>
      <c r="F102" s="122"/>
      <c r="G102" s="123"/>
    </row>
    <row r="103" spans="1:7" ht="21" customHeight="1" x14ac:dyDescent="0.25">
      <c r="A103" s="8" t="s">
        <v>94</v>
      </c>
      <c r="B103" s="121" t="s">
        <v>1186</v>
      </c>
      <c r="C103" s="122"/>
      <c r="D103" s="122"/>
      <c r="E103" s="122"/>
      <c r="F103" s="122"/>
      <c r="G103" s="123"/>
    </row>
    <row r="104" spans="1:7" ht="21" customHeight="1" x14ac:dyDescent="0.25">
      <c r="A104" s="8" t="s">
        <v>95</v>
      </c>
      <c r="B104" s="155" t="s">
        <v>96</v>
      </c>
      <c r="C104" s="156"/>
      <c r="D104" s="156"/>
      <c r="E104" s="156"/>
      <c r="F104" s="156"/>
      <c r="G104" s="157"/>
    </row>
    <row r="105" spans="1:7" ht="21" customHeight="1" x14ac:dyDescent="0.25">
      <c r="A105" s="158" t="s">
        <v>1179</v>
      </c>
      <c r="B105" s="159"/>
      <c r="C105" s="159"/>
      <c r="D105" s="159"/>
      <c r="E105" s="159"/>
      <c r="F105" s="159"/>
      <c r="G105" s="160"/>
    </row>
    <row r="106" spans="1:7" ht="21" customHeight="1" x14ac:dyDescent="0.25">
      <c r="A106" s="8" t="s">
        <v>93</v>
      </c>
      <c r="B106" s="121" t="s">
        <v>1182</v>
      </c>
      <c r="C106" s="122"/>
      <c r="D106" s="122"/>
      <c r="E106" s="122"/>
      <c r="F106" s="122"/>
      <c r="G106" s="123"/>
    </row>
    <row r="107" spans="1:7" ht="21" customHeight="1" x14ac:dyDescent="0.25">
      <c r="A107" s="8" t="s">
        <v>94</v>
      </c>
      <c r="B107" s="121" t="s">
        <v>1183</v>
      </c>
      <c r="C107" s="122"/>
      <c r="D107" s="122"/>
      <c r="E107" s="122"/>
      <c r="F107" s="122"/>
      <c r="G107" s="123"/>
    </row>
    <row r="108" spans="1:7" ht="21" customHeight="1" x14ac:dyDescent="0.25">
      <c r="A108" s="8" t="s">
        <v>95</v>
      </c>
      <c r="B108" s="155" t="s">
        <v>96</v>
      </c>
      <c r="C108" s="156"/>
      <c r="D108" s="156"/>
      <c r="E108" s="156"/>
      <c r="F108" s="156"/>
      <c r="G108" s="157"/>
    </row>
    <row r="109" spans="1:7" ht="21" customHeight="1" x14ac:dyDescent="0.25">
      <c r="A109" s="138"/>
      <c r="B109" s="164"/>
      <c r="C109" s="164"/>
      <c r="D109" s="164"/>
      <c r="E109" s="164"/>
      <c r="F109" s="164"/>
      <c r="G109" s="139"/>
    </row>
    <row r="110" spans="1:7" ht="35.25" customHeight="1" x14ac:dyDescent="0.25">
      <c r="A110" s="129" t="s">
        <v>104</v>
      </c>
      <c r="B110" s="130"/>
      <c r="C110" s="130"/>
      <c r="D110" s="130"/>
      <c r="E110" s="130"/>
      <c r="F110" s="130"/>
      <c r="G110" s="131"/>
    </row>
    <row r="111" spans="1:7" ht="21" customHeight="1" x14ac:dyDescent="0.25">
      <c r="A111" s="161" t="s">
        <v>53</v>
      </c>
      <c r="B111" s="162"/>
      <c r="C111" s="162"/>
      <c r="D111" s="162"/>
      <c r="E111" s="162"/>
      <c r="F111" s="162"/>
      <c r="G111" s="163"/>
    </row>
    <row r="112" spans="1:7" ht="21" customHeight="1" x14ac:dyDescent="0.25">
      <c r="A112" s="149" t="s">
        <v>238</v>
      </c>
      <c r="B112" s="150"/>
      <c r="C112" s="150"/>
      <c r="D112" s="150"/>
      <c r="E112" s="150"/>
      <c r="F112" s="150"/>
      <c r="G112" s="151"/>
    </row>
    <row r="113" spans="1:7" ht="21" customHeight="1" x14ac:dyDescent="0.25">
      <c r="A113" s="8" t="s">
        <v>105</v>
      </c>
      <c r="B113" s="152"/>
      <c r="C113" s="153"/>
      <c r="D113" s="153"/>
      <c r="E113" s="153"/>
      <c r="F113" s="153"/>
      <c r="G113" s="154"/>
    </row>
    <row r="114" spans="1:7" ht="21" customHeight="1" x14ac:dyDescent="0.25">
      <c r="A114" s="8" t="s">
        <v>106</v>
      </c>
      <c r="B114" s="152"/>
      <c r="C114" s="153"/>
      <c r="D114" s="153"/>
      <c r="E114" s="153"/>
      <c r="F114" s="153"/>
      <c r="G114" s="154"/>
    </row>
    <row r="115" spans="1:7" ht="21" customHeight="1" x14ac:dyDescent="0.25">
      <c r="A115" s="8" t="s">
        <v>107</v>
      </c>
      <c r="B115" s="155" t="s">
        <v>96</v>
      </c>
      <c r="C115" s="156"/>
      <c r="D115" s="156"/>
      <c r="E115" s="156"/>
      <c r="F115" s="156"/>
      <c r="G115" s="157"/>
    </row>
    <row r="116" spans="1:7" ht="21" customHeight="1" x14ac:dyDescent="0.25">
      <c r="A116" s="158" t="s">
        <v>1168</v>
      </c>
      <c r="B116" s="159"/>
      <c r="C116" s="159"/>
      <c r="D116" s="159"/>
      <c r="E116" s="159"/>
      <c r="F116" s="159"/>
      <c r="G116" s="160"/>
    </row>
    <row r="117" spans="1:7" ht="21" customHeight="1" x14ac:dyDescent="0.25">
      <c r="A117" s="8" t="s">
        <v>105</v>
      </c>
      <c r="B117" s="152"/>
      <c r="C117" s="153"/>
      <c r="D117" s="153"/>
      <c r="E117" s="153"/>
      <c r="F117" s="153"/>
      <c r="G117" s="154"/>
    </row>
    <row r="118" spans="1:7" ht="31.5" customHeight="1" x14ac:dyDescent="0.25">
      <c r="A118" s="8" t="s">
        <v>106</v>
      </c>
      <c r="B118" s="152"/>
      <c r="C118" s="153"/>
      <c r="D118" s="153"/>
      <c r="E118" s="153"/>
      <c r="F118" s="153"/>
      <c r="G118" s="154"/>
    </row>
    <row r="119" spans="1:7" ht="21" customHeight="1" x14ac:dyDescent="0.25">
      <c r="A119" s="8" t="s">
        <v>107</v>
      </c>
      <c r="B119" s="155" t="s">
        <v>96</v>
      </c>
      <c r="C119" s="156"/>
      <c r="D119" s="156"/>
      <c r="E119" s="156"/>
      <c r="F119" s="156"/>
      <c r="G119" s="157"/>
    </row>
    <row r="120" spans="1:7" ht="21" customHeight="1" x14ac:dyDescent="0.25">
      <c r="A120" s="158" t="s">
        <v>1171</v>
      </c>
      <c r="B120" s="159"/>
      <c r="C120" s="159"/>
      <c r="D120" s="159"/>
      <c r="E120" s="159"/>
      <c r="F120" s="159"/>
      <c r="G120" s="160"/>
    </row>
    <row r="121" spans="1:7" ht="21" customHeight="1" x14ac:dyDescent="0.25">
      <c r="A121" s="8" t="s">
        <v>105</v>
      </c>
      <c r="B121" s="152"/>
      <c r="C121" s="153"/>
      <c r="D121" s="153"/>
      <c r="E121" s="153"/>
      <c r="F121" s="153"/>
      <c r="G121" s="154"/>
    </row>
    <row r="122" spans="1:7" ht="21" customHeight="1" x14ac:dyDescent="0.25">
      <c r="A122" s="8" t="s">
        <v>106</v>
      </c>
      <c r="B122" s="152"/>
      <c r="C122" s="153"/>
      <c r="D122" s="153"/>
      <c r="E122" s="153"/>
      <c r="F122" s="153"/>
      <c r="G122" s="154"/>
    </row>
    <row r="123" spans="1:7" ht="21" customHeight="1" x14ac:dyDescent="0.25">
      <c r="A123" s="8" t="s">
        <v>107</v>
      </c>
      <c r="B123" s="155" t="s">
        <v>96</v>
      </c>
      <c r="C123" s="156"/>
      <c r="D123" s="156"/>
      <c r="E123" s="156"/>
      <c r="F123" s="156"/>
      <c r="G123" s="157"/>
    </row>
    <row r="124" spans="1:7" ht="21" customHeight="1" x14ac:dyDescent="0.25">
      <c r="A124" s="158" t="s">
        <v>1174</v>
      </c>
      <c r="B124" s="159"/>
      <c r="C124" s="159"/>
      <c r="D124" s="159"/>
      <c r="E124" s="159"/>
      <c r="F124" s="159"/>
      <c r="G124" s="160"/>
    </row>
    <row r="125" spans="1:7" ht="21" customHeight="1" x14ac:dyDescent="0.25">
      <c r="A125" s="8" t="s">
        <v>105</v>
      </c>
      <c r="B125" s="152"/>
      <c r="C125" s="153"/>
      <c r="D125" s="153"/>
      <c r="E125" s="153"/>
      <c r="F125" s="153"/>
      <c r="G125" s="154"/>
    </row>
    <row r="126" spans="1:7" ht="21" customHeight="1" x14ac:dyDescent="0.25">
      <c r="A126" s="8" t="s">
        <v>106</v>
      </c>
      <c r="B126" s="152"/>
      <c r="C126" s="153"/>
      <c r="D126" s="153"/>
      <c r="E126" s="153"/>
      <c r="F126" s="153"/>
      <c r="G126" s="154"/>
    </row>
    <row r="127" spans="1:7" ht="21" customHeight="1" x14ac:dyDescent="0.25">
      <c r="A127" s="8" t="s">
        <v>107</v>
      </c>
      <c r="B127" s="155" t="s">
        <v>96</v>
      </c>
      <c r="C127" s="156"/>
      <c r="D127" s="156"/>
      <c r="E127" s="156"/>
      <c r="F127" s="156"/>
      <c r="G127" s="157"/>
    </row>
    <row r="128" spans="1:7" ht="21" customHeight="1" x14ac:dyDescent="0.25">
      <c r="A128" s="158" t="s">
        <v>1177</v>
      </c>
      <c r="B128" s="159"/>
      <c r="C128" s="159"/>
      <c r="D128" s="159"/>
      <c r="E128" s="159"/>
      <c r="F128" s="159"/>
      <c r="G128" s="160"/>
    </row>
    <row r="129" spans="1:7" ht="21" customHeight="1" x14ac:dyDescent="0.25">
      <c r="A129" s="8" t="s">
        <v>105</v>
      </c>
      <c r="B129" s="152"/>
      <c r="C129" s="153"/>
      <c r="D129" s="153"/>
      <c r="E129" s="153"/>
      <c r="F129" s="153"/>
      <c r="G129" s="154"/>
    </row>
    <row r="130" spans="1:7" x14ac:dyDescent="0.25">
      <c r="A130" s="8" t="s">
        <v>106</v>
      </c>
      <c r="B130" s="152"/>
      <c r="C130" s="153"/>
      <c r="D130" s="153"/>
      <c r="E130" s="153"/>
      <c r="F130" s="153"/>
      <c r="G130" s="154"/>
    </row>
    <row r="131" spans="1:7" x14ac:dyDescent="0.25">
      <c r="A131" s="8" t="s">
        <v>107</v>
      </c>
      <c r="B131" s="155" t="s">
        <v>96</v>
      </c>
      <c r="C131" s="156"/>
      <c r="D131" s="156"/>
      <c r="E131" s="156"/>
      <c r="F131" s="156"/>
      <c r="G131" s="157"/>
    </row>
    <row r="132" spans="1:7" x14ac:dyDescent="0.25">
      <c r="A132" s="158" t="s">
        <v>1179</v>
      </c>
      <c r="B132" s="159"/>
      <c r="C132" s="159"/>
      <c r="D132" s="159"/>
      <c r="E132" s="159"/>
      <c r="F132" s="159"/>
      <c r="G132" s="160"/>
    </row>
    <row r="133" spans="1:7" ht="18.75" customHeight="1" x14ac:dyDescent="0.25">
      <c r="A133" s="8" t="s">
        <v>105</v>
      </c>
      <c r="B133" s="152"/>
      <c r="C133" s="153"/>
      <c r="D133" s="153"/>
      <c r="E133" s="153"/>
      <c r="F133" s="153"/>
      <c r="G133" s="154"/>
    </row>
    <row r="134" spans="1:7" ht="18.75" customHeight="1" x14ac:dyDescent="0.25">
      <c r="A134" s="8" t="s">
        <v>106</v>
      </c>
      <c r="B134" s="152"/>
      <c r="C134" s="153"/>
      <c r="D134" s="153"/>
      <c r="E134" s="153"/>
      <c r="F134" s="153"/>
      <c r="G134" s="154"/>
    </row>
    <row r="135" spans="1:7" ht="18.75" customHeight="1" x14ac:dyDescent="0.25">
      <c r="A135" s="8" t="s">
        <v>107</v>
      </c>
      <c r="B135" s="155" t="s">
        <v>96</v>
      </c>
      <c r="C135" s="156"/>
      <c r="D135" s="156"/>
      <c r="E135" s="156"/>
      <c r="F135" s="156"/>
      <c r="G135" s="157"/>
    </row>
    <row r="136" spans="1:7" ht="18.75" customHeight="1" x14ac:dyDescent="0.25">
      <c r="A136" s="165"/>
      <c r="B136" s="166"/>
      <c r="C136" s="166"/>
      <c r="D136" s="166"/>
      <c r="E136" s="166"/>
      <c r="F136" s="166"/>
      <c r="G136" s="167"/>
    </row>
    <row r="137" spans="1:7" ht="18.75" customHeight="1" x14ac:dyDescent="0.25"/>
    <row r="138" spans="1:7" ht="18.75" customHeight="1" x14ac:dyDescent="0.25"/>
    <row r="139" spans="1:7" ht="18.75" customHeight="1" x14ac:dyDescent="0.25"/>
    <row r="140" spans="1:7" ht="18.75" customHeight="1" x14ac:dyDescent="0.25"/>
    <row r="141" spans="1:7" ht="18.75" customHeight="1" x14ac:dyDescent="0.25"/>
    <row r="142" spans="1:7" ht="18.75" customHeight="1" x14ac:dyDescent="0.25"/>
    <row r="143" spans="1:7" ht="18.75" customHeight="1" x14ac:dyDescent="0.25"/>
    <row r="144" spans="1:7"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sheetData>
  <mergeCells count="178">
    <mergeCell ref="B133:G133"/>
    <mergeCell ref="B134:G134"/>
    <mergeCell ref="B135:G135"/>
    <mergeCell ref="A136:G136"/>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15:G115"/>
    <mergeCell ref="A116:G116"/>
    <mergeCell ref="B117:G117"/>
    <mergeCell ref="B118:G118"/>
    <mergeCell ref="B119:G119"/>
    <mergeCell ref="A120:G120"/>
    <mergeCell ref="A109:G109"/>
    <mergeCell ref="A110:G110"/>
    <mergeCell ref="A111:G111"/>
    <mergeCell ref="A112:G112"/>
    <mergeCell ref="B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1:G91"/>
    <mergeCell ref="B92:G92"/>
    <mergeCell ref="A93:G93"/>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D4" sqref="D4:G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1.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ht="42" customHeight="1" x14ac:dyDescent="0.25">
      <c r="A4" s="86" t="s">
        <v>2</v>
      </c>
      <c r="B4" s="87"/>
      <c r="C4" s="88"/>
      <c r="D4" s="89" t="s">
        <v>1517</v>
      </c>
      <c r="E4" s="90"/>
      <c r="F4" s="90"/>
      <c r="G4" s="91"/>
    </row>
    <row r="5" spans="1:7" x14ac:dyDescent="0.25">
      <c r="A5" s="86" t="s">
        <v>4</v>
      </c>
      <c r="B5" s="87"/>
      <c r="C5" s="88"/>
      <c r="D5" s="89" t="s">
        <v>5</v>
      </c>
      <c r="E5" s="90"/>
      <c r="F5" s="90"/>
      <c r="G5" s="91"/>
    </row>
    <row r="6" spans="1:7" x14ac:dyDescent="0.25">
      <c r="A6" s="86" t="s">
        <v>6</v>
      </c>
      <c r="B6" s="87"/>
      <c r="C6" s="88"/>
      <c r="D6" s="89" t="s">
        <v>712</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30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1300</v>
      </c>
      <c r="D36" s="70"/>
      <c r="E36" s="68">
        <v>500</v>
      </c>
      <c r="F36" s="68">
        <v>276.90275106999997</v>
      </c>
      <c r="G36" s="68">
        <v>55.380550213999989</v>
      </c>
    </row>
    <row r="37" spans="1:7" x14ac:dyDescent="0.25">
      <c r="A37" s="127" t="s">
        <v>39</v>
      </c>
      <c r="B37" s="128"/>
      <c r="C37" s="69">
        <v>1224.0685167500001</v>
      </c>
      <c r="D37" s="70"/>
      <c r="E37" s="68">
        <v>277.31186207000002</v>
      </c>
      <c r="F37" s="68">
        <v>276.90275106999997</v>
      </c>
      <c r="G37" s="68">
        <v>99.852472592789127</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713</v>
      </c>
      <c r="C45" s="147" t="s">
        <v>169</v>
      </c>
      <c r="D45" s="147" t="s">
        <v>170</v>
      </c>
      <c r="E45" s="147" t="s">
        <v>122</v>
      </c>
      <c r="F45" s="3" t="s">
        <v>58</v>
      </c>
      <c r="G45" s="4"/>
    </row>
    <row r="46" spans="1:7" ht="105.75" customHeight="1" x14ac:dyDescent="0.25">
      <c r="A46" s="42" t="s">
        <v>171</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0.61</v>
      </c>
    </row>
    <row r="50" spans="1:7" x14ac:dyDescent="0.25">
      <c r="A50" s="145"/>
      <c r="B50" s="145"/>
      <c r="C50" s="145"/>
      <c r="D50" s="145"/>
      <c r="E50" s="145"/>
      <c r="F50" s="3" t="s">
        <v>50</v>
      </c>
      <c r="G50" s="3">
        <v>0.61</v>
      </c>
    </row>
    <row r="51" spans="1:7" x14ac:dyDescent="0.25">
      <c r="A51" s="145"/>
      <c r="B51" s="145"/>
      <c r="C51" s="145"/>
      <c r="D51" s="145"/>
      <c r="E51" s="145"/>
      <c r="F51" s="3" t="s">
        <v>51</v>
      </c>
      <c r="G51" s="3">
        <v>0.21</v>
      </c>
    </row>
    <row r="52" spans="1:7" ht="65.25" customHeight="1" x14ac:dyDescent="0.25">
      <c r="A52" s="146"/>
      <c r="B52" s="146"/>
      <c r="C52" s="146"/>
      <c r="D52" s="146"/>
      <c r="E52" s="146"/>
      <c r="F52" s="3" t="s">
        <v>52</v>
      </c>
      <c r="G52" s="3">
        <v>0.21</v>
      </c>
    </row>
    <row r="53" spans="1:7" x14ac:dyDescent="0.25">
      <c r="A53" s="43"/>
      <c r="B53" s="147" t="s">
        <v>714</v>
      </c>
      <c r="C53" s="147" t="s">
        <v>715</v>
      </c>
      <c r="D53" s="147" t="s">
        <v>80</v>
      </c>
      <c r="E53" s="147" t="s">
        <v>129</v>
      </c>
      <c r="F53" s="3" t="s">
        <v>58</v>
      </c>
      <c r="G53" s="3">
        <v>0.13</v>
      </c>
    </row>
    <row r="54" spans="1:7" ht="24.75" x14ac:dyDescent="0.25">
      <c r="A54" s="42" t="s">
        <v>716</v>
      </c>
      <c r="B54" s="148"/>
      <c r="C54" s="148"/>
      <c r="D54" s="148"/>
      <c r="E54" s="148"/>
      <c r="F54" s="3" t="s">
        <v>60</v>
      </c>
      <c r="G54" s="3">
        <v>61.9</v>
      </c>
    </row>
    <row r="55" spans="1:7" x14ac:dyDescent="0.25">
      <c r="A55" s="144" t="s">
        <v>44</v>
      </c>
      <c r="B55" s="144" t="s">
        <v>45</v>
      </c>
      <c r="C55" s="144" t="s">
        <v>46</v>
      </c>
      <c r="D55" s="144" t="s">
        <v>47</v>
      </c>
      <c r="E55" s="144" t="s">
        <v>48</v>
      </c>
      <c r="F55" s="3" t="s">
        <v>49</v>
      </c>
      <c r="G55" s="3">
        <v>0.26</v>
      </c>
    </row>
    <row r="56" spans="1:7" x14ac:dyDescent="0.25">
      <c r="A56" s="145"/>
      <c r="B56" s="145"/>
      <c r="C56" s="145"/>
      <c r="D56" s="145"/>
      <c r="E56" s="145"/>
      <c r="F56" s="3" t="s">
        <v>50</v>
      </c>
      <c r="G56" s="3">
        <v>0.26</v>
      </c>
    </row>
    <row r="57" spans="1:7" x14ac:dyDescent="0.25">
      <c r="A57" s="145"/>
      <c r="B57" s="145"/>
      <c r="C57" s="145"/>
      <c r="D57" s="145"/>
      <c r="E57" s="145"/>
      <c r="F57" s="3" t="s">
        <v>51</v>
      </c>
      <c r="G57" s="3">
        <v>41.26</v>
      </c>
    </row>
    <row r="58" spans="1:7" x14ac:dyDescent="0.25">
      <c r="A58" s="146"/>
      <c r="B58" s="146"/>
      <c r="C58" s="146"/>
      <c r="D58" s="146"/>
      <c r="E58" s="146"/>
      <c r="F58" s="3" t="s">
        <v>52</v>
      </c>
      <c r="G58" s="3">
        <v>41.26</v>
      </c>
    </row>
    <row r="59" spans="1:7" x14ac:dyDescent="0.25">
      <c r="A59" s="43"/>
      <c r="B59" s="147" t="s">
        <v>714</v>
      </c>
      <c r="C59" s="147" t="s">
        <v>717</v>
      </c>
      <c r="D59" s="147" t="s">
        <v>80</v>
      </c>
      <c r="E59" s="147" t="s">
        <v>129</v>
      </c>
      <c r="F59" s="3" t="s">
        <v>58</v>
      </c>
      <c r="G59" s="3">
        <v>0</v>
      </c>
    </row>
    <row r="60" spans="1:7" ht="34.5" customHeight="1" x14ac:dyDescent="0.25">
      <c r="A60" s="42" t="s">
        <v>718</v>
      </c>
      <c r="B60" s="148"/>
      <c r="C60" s="148"/>
      <c r="D60" s="148"/>
      <c r="E60" s="148"/>
      <c r="F60" s="3" t="s">
        <v>60</v>
      </c>
      <c r="G60" s="3">
        <v>0</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47.39</v>
      </c>
    </row>
    <row r="66" spans="1:7" x14ac:dyDescent="0.25">
      <c r="A66" s="146"/>
      <c r="B66" s="146"/>
      <c r="C66" s="146"/>
      <c r="D66" s="146"/>
      <c r="E66" s="146"/>
      <c r="F66" s="3" t="s">
        <v>52</v>
      </c>
      <c r="G66" s="3">
        <v>47.39</v>
      </c>
    </row>
    <row r="67" spans="1:7" x14ac:dyDescent="0.25">
      <c r="A67" s="43"/>
      <c r="B67" s="147" t="s">
        <v>719</v>
      </c>
      <c r="C67" s="147" t="s">
        <v>720</v>
      </c>
      <c r="D67" s="147" t="s">
        <v>80</v>
      </c>
      <c r="E67" s="147" t="s">
        <v>404</v>
      </c>
      <c r="F67" s="3" t="s">
        <v>58</v>
      </c>
      <c r="G67" s="3">
        <v>15.28</v>
      </c>
    </row>
    <row r="68" spans="1:7" ht="64.5" customHeight="1" x14ac:dyDescent="0.25">
      <c r="A68" s="42" t="s">
        <v>721</v>
      </c>
      <c r="B68" s="148"/>
      <c r="C68" s="148"/>
      <c r="D68" s="148"/>
      <c r="E68" s="148"/>
      <c r="F68" s="3" t="s">
        <v>60</v>
      </c>
      <c r="G68" s="3">
        <v>32.24</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41.67</v>
      </c>
    </row>
    <row r="74" spans="1:7" x14ac:dyDescent="0.25">
      <c r="A74" s="146"/>
      <c r="B74" s="146"/>
      <c r="C74" s="146"/>
      <c r="D74" s="146"/>
      <c r="E74" s="146"/>
      <c r="F74" s="3" t="s">
        <v>52</v>
      </c>
      <c r="G74" s="3">
        <v>41.67</v>
      </c>
    </row>
    <row r="75" spans="1:7" x14ac:dyDescent="0.25">
      <c r="A75" s="43"/>
      <c r="B75" s="147" t="s">
        <v>722</v>
      </c>
      <c r="C75" s="147" t="s">
        <v>723</v>
      </c>
      <c r="D75" s="147" t="s">
        <v>80</v>
      </c>
      <c r="E75" s="147" t="s">
        <v>404</v>
      </c>
      <c r="F75" s="3" t="s">
        <v>58</v>
      </c>
      <c r="G75" s="3">
        <v>88.89</v>
      </c>
    </row>
    <row r="76" spans="1:7" ht="22.5" customHeight="1" x14ac:dyDescent="0.25">
      <c r="A76" s="42" t="s">
        <v>724</v>
      </c>
      <c r="B76" s="148"/>
      <c r="C76" s="148"/>
      <c r="D76" s="148"/>
      <c r="E76" s="148"/>
      <c r="F76" s="3" t="s">
        <v>60</v>
      </c>
      <c r="G76" s="3">
        <v>213.32</v>
      </c>
    </row>
    <row r="77" spans="1:7" x14ac:dyDescent="0.25">
      <c r="A77" s="144" t="s">
        <v>44</v>
      </c>
      <c r="B77" s="144" t="s">
        <v>45</v>
      </c>
      <c r="C77" s="144" t="s">
        <v>46</v>
      </c>
      <c r="D77" s="144" t="s">
        <v>47</v>
      </c>
      <c r="E77" s="144" t="s">
        <v>48</v>
      </c>
      <c r="F77" s="3" t="s">
        <v>49</v>
      </c>
      <c r="G77" s="3">
        <v>0</v>
      </c>
    </row>
    <row r="78" spans="1:7" x14ac:dyDescent="0.25">
      <c r="A78" s="145"/>
      <c r="B78" s="145"/>
      <c r="C78" s="145"/>
      <c r="D78" s="145"/>
      <c r="E78" s="145"/>
      <c r="F78" s="3" t="s">
        <v>50</v>
      </c>
      <c r="G78" s="3">
        <v>0</v>
      </c>
    </row>
    <row r="79" spans="1:7" x14ac:dyDescent="0.25">
      <c r="A79" s="145"/>
      <c r="B79" s="145"/>
      <c r="C79" s="145"/>
      <c r="D79" s="145"/>
      <c r="E79" s="145"/>
      <c r="F79" s="3" t="s">
        <v>51</v>
      </c>
      <c r="G79" s="4"/>
    </row>
    <row r="80" spans="1:7" x14ac:dyDescent="0.25">
      <c r="A80" s="146"/>
      <c r="B80" s="146"/>
      <c r="C80" s="146"/>
      <c r="D80" s="146"/>
      <c r="E80" s="146"/>
      <c r="F80" s="3" t="s">
        <v>52</v>
      </c>
      <c r="G80" s="4"/>
    </row>
    <row r="81" spans="1:7" x14ac:dyDescent="0.25">
      <c r="A81" s="43"/>
      <c r="B81" s="147" t="s">
        <v>722</v>
      </c>
      <c r="C81" s="147" t="s">
        <v>725</v>
      </c>
      <c r="D81" s="147" t="s">
        <v>80</v>
      </c>
      <c r="E81" s="147" t="s">
        <v>726</v>
      </c>
      <c r="F81" s="3" t="s">
        <v>58</v>
      </c>
      <c r="G81" s="3">
        <v>5.71</v>
      </c>
    </row>
    <row r="82" spans="1:7" ht="47.25" customHeight="1" x14ac:dyDescent="0.25">
      <c r="A82" s="42" t="s">
        <v>727</v>
      </c>
      <c r="B82" s="148"/>
      <c r="C82" s="148"/>
      <c r="D82" s="148"/>
      <c r="E82" s="148"/>
      <c r="F82" s="3" t="s">
        <v>60</v>
      </c>
      <c r="G82" s="4"/>
    </row>
    <row r="83" spans="1:7" x14ac:dyDescent="0.25">
      <c r="A83" s="144" t="s">
        <v>44</v>
      </c>
      <c r="B83" s="144" t="s">
        <v>45</v>
      </c>
      <c r="C83" s="144" t="s">
        <v>46</v>
      </c>
      <c r="D83" s="144" t="s">
        <v>47</v>
      </c>
      <c r="E83" s="144" t="s">
        <v>48</v>
      </c>
      <c r="F83" s="3" t="s">
        <v>49</v>
      </c>
      <c r="G83" s="3">
        <v>100</v>
      </c>
    </row>
    <row r="84" spans="1:7" x14ac:dyDescent="0.25">
      <c r="A84" s="145"/>
      <c r="B84" s="145"/>
      <c r="C84" s="145"/>
      <c r="D84" s="145"/>
      <c r="E84" s="145"/>
      <c r="F84" s="3" t="s">
        <v>50</v>
      </c>
      <c r="G84" s="3">
        <v>100</v>
      </c>
    </row>
    <row r="85" spans="1:7" x14ac:dyDescent="0.25">
      <c r="A85" s="145"/>
      <c r="B85" s="145"/>
      <c r="C85" s="145"/>
      <c r="D85" s="145"/>
      <c r="E85" s="145"/>
      <c r="F85" s="3" t="s">
        <v>51</v>
      </c>
      <c r="G85" s="3">
        <v>25</v>
      </c>
    </row>
    <row r="86" spans="1:7" x14ac:dyDescent="0.25">
      <c r="A86" s="146"/>
      <c r="B86" s="146"/>
      <c r="C86" s="146"/>
      <c r="D86" s="146"/>
      <c r="E86" s="146"/>
      <c r="F86" s="3" t="s">
        <v>52</v>
      </c>
      <c r="G86" s="3">
        <v>25</v>
      </c>
    </row>
    <row r="87" spans="1:7" x14ac:dyDescent="0.25">
      <c r="A87" s="43"/>
      <c r="B87" s="147" t="s">
        <v>722</v>
      </c>
      <c r="C87" s="147" t="s">
        <v>728</v>
      </c>
      <c r="D87" s="147" t="s">
        <v>80</v>
      </c>
      <c r="E87" s="147" t="s">
        <v>404</v>
      </c>
      <c r="F87" s="3" t="s">
        <v>58</v>
      </c>
      <c r="G87" s="3">
        <v>29940.86</v>
      </c>
    </row>
    <row r="88" spans="1:7" ht="72.75" customHeight="1" x14ac:dyDescent="0.25">
      <c r="A88" s="42" t="s">
        <v>729</v>
      </c>
      <c r="B88" s="148"/>
      <c r="C88" s="148"/>
      <c r="D88" s="148"/>
      <c r="E88" s="148"/>
      <c r="F88" s="3" t="s">
        <v>60</v>
      </c>
      <c r="G88" s="3">
        <v>119763.44</v>
      </c>
    </row>
    <row r="89" spans="1:7" x14ac:dyDescent="0.25">
      <c r="A89" s="144" t="s">
        <v>44</v>
      </c>
      <c r="B89" s="144" t="s">
        <v>45</v>
      </c>
      <c r="C89" s="144" t="s">
        <v>46</v>
      </c>
      <c r="D89" s="144" t="s">
        <v>47</v>
      </c>
      <c r="E89" s="144" t="s">
        <v>48</v>
      </c>
      <c r="F89" s="3" t="s">
        <v>49</v>
      </c>
      <c r="G89" s="3">
        <v>0</v>
      </c>
    </row>
    <row r="90" spans="1:7" x14ac:dyDescent="0.25">
      <c r="A90" s="145"/>
      <c r="B90" s="145"/>
      <c r="C90" s="145"/>
      <c r="D90" s="145"/>
      <c r="E90" s="145"/>
      <c r="F90" s="3" t="s">
        <v>50</v>
      </c>
      <c r="G90" s="3">
        <v>0</v>
      </c>
    </row>
    <row r="91" spans="1:7" x14ac:dyDescent="0.25">
      <c r="A91" s="145"/>
      <c r="B91" s="145"/>
      <c r="C91" s="145"/>
      <c r="D91" s="145"/>
      <c r="E91" s="145"/>
      <c r="F91" s="3" t="s">
        <v>51</v>
      </c>
      <c r="G91" s="4"/>
    </row>
    <row r="92" spans="1:7" x14ac:dyDescent="0.25">
      <c r="A92" s="146"/>
      <c r="B92" s="146"/>
      <c r="C92" s="146"/>
      <c r="D92" s="146"/>
      <c r="E92" s="146"/>
      <c r="F92" s="3" t="s">
        <v>52</v>
      </c>
      <c r="G92" s="4"/>
    </row>
    <row r="93" spans="1:7" x14ac:dyDescent="0.25">
      <c r="A93" s="43"/>
      <c r="B93" s="147" t="s">
        <v>722</v>
      </c>
      <c r="C93" s="147" t="s">
        <v>730</v>
      </c>
      <c r="D93" s="147" t="s">
        <v>80</v>
      </c>
      <c r="E93" s="147" t="s">
        <v>726</v>
      </c>
      <c r="F93" s="3" t="s">
        <v>58</v>
      </c>
      <c r="G93" s="3">
        <v>0</v>
      </c>
    </row>
    <row r="94" spans="1:7" ht="39.75" customHeight="1" x14ac:dyDescent="0.25">
      <c r="A94" s="42" t="s">
        <v>731</v>
      </c>
      <c r="B94" s="148"/>
      <c r="C94" s="148"/>
      <c r="D94" s="148"/>
      <c r="E94" s="148"/>
      <c r="F94" s="3" t="s">
        <v>60</v>
      </c>
      <c r="G94" s="4"/>
    </row>
    <row r="95" spans="1:7" x14ac:dyDescent="0.25">
      <c r="A95" s="144" t="s">
        <v>44</v>
      </c>
      <c r="B95" s="144" t="s">
        <v>45</v>
      </c>
      <c r="C95" s="144" t="s">
        <v>46</v>
      </c>
      <c r="D95" s="144" t="s">
        <v>47</v>
      </c>
      <c r="E95" s="144" t="s">
        <v>48</v>
      </c>
      <c r="F95" s="3" t="s">
        <v>49</v>
      </c>
      <c r="G95" s="3">
        <v>100</v>
      </c>
    </row>
    <row r="96" spans="1:7" x14ac:dyDescent="0.25">
      <c r="A96" s="145"/>
      <c r="B96" s="145"/>
      <c r="C96" s="145"/>
      <c r="D96" s="145"/>
      <c r="E96" s="145"/>
      <c r="F96" s="3" t="s">
        <v>50</v>
      </c>
      <c r="G96" s="3">
        <v>100</v>
      </c>
    </row>
    <row r="97" spans="1:7" x14ac:dyDescent="0.25">
      <c r="A97" s="145"/>
      <c r="B97" s="145"/>
      <c r="C97" s="145"/>
      <c r="D97" s="145"/>
      <c r="E97" s="145"/>
      <c r="F97" s="3" t="s">
        <v>51</v>
      </c>
      <c r="G97" s="3">
        <v>42.65</v>
      </c>
    </row>
    <row r="98" spans="1:7" x14ac:dyDescent="0.25">
      <c r="A98" s="146"/>
      <c r="B98" s="146"/>
      <c r="C98" s="146"/>
      <c r="D98" s="146"/>
      <c r="E98" s="146"/>
      <c r="F98" s="3" t="s">
        <v>52</v>
      </c>
      <c r="G98" s="3">
        <v>42.65</v>
      </c>
    </row>
    <row r="99" spans="1:7" x14ac:dyDescent="0.25">
      <c r="A99" s="43"/>
      <c r="B99" s="147" t="s">
        <v>722</v>
      </c>
      <c r="C99" s="147" t="s">
        <v>732</v>
      </c>
      <c r="D99" s="147" t="s">
        <v>80</v>
      </c>
      <c r="E99" s="147" t="s">
        <v>404</v>
      </c>
      <c r="F99" s="3" t="s">
        <v>58</v>
      </c>
      <c r="G99" s="3">
        <v>15.28</v>
      </c>
    </row>
    <row r="100" spans="1:7" x14ac:dyDescent="0.25">
      <c r="A100" s="42" t="s">
        <v>733</v>
      </c>
      <c r="B100" s="148"/>
      <c r="C100" s="148"/>
      <c r="D100" s="148"/>
      <c r="E100" s="148"/>
      <c r="F100" s="3" t="s">
        <v>60</v>
      </c>
      <c r="G100" s="3">
        <v>35.83</v>
      </c>
    </row>
    <row r="101" spans="1:7" x14ac:dyDescent="0.25">
      <c r="A101" s="129" t="s">
        <v>92</v>
      </c>
      <c r="B101" s="130"/>
      <c r="C101" s="130"/>
      <c r="D101" s="130"/>
      <c r="E101" s="130"/>
      <c r="F101" s="130"/>
      <c r="G101" s="131"/>
    </row>
    <row r="102" spans="1:7" ht="34.5" customHeight="1" x14ac:dyDescent="0.25">
      <c r="A102" s="161" t="s">
        <v>53</v>
      </c>
      <c r="B102" s="162"/>
      <c r="C102" s="162"/>
      <c r="D102" s="162"/>
      <c r="E102" s="162"/>
      <c r="F102" s="162"/>
      <c r="G102" s="163"/>
    </row>
    <row r="103" spans="1:7" ht="21" customHeight="1" x14ac:dyDescent="0.25">
      <c r="A103" s="149" t="s">
        <v>171</v>
      </c>
      <c r="B103" s="150"/>
      <c r="C103" s="150"/>
      <c r="D103" s="150"/>
      <c r="E103" s="150"/>
      <c r="F103" s="150"/>
      <c r="G103" s="151"/>
    </row>
    <row r="104" spans="1:7" ht="21" customHeight="1" x14ac:dyDescent="0.25">
      <c r="A104" s="8" t="s">
        <v>93</v>
      </c>
      <c r="B104" s="152"/>
      <c r="C104" s="153"/>
      <c r="D104" s="153"/>
      <c r="E104" s="153"/>
      <c r="F104" s="153"/>
      <c r="G104" s="154"/>
    </row>
    <row r="105" spans="1:7" ht="21" customHeight="1" x14ac:dyDescent="0.25">
      <c r="A105" s="8" t="s">
        <v>94</v>
      </c>
      <c r="B105" s="121"/>
      <c r="C105" s="122"/>
      <c r="D105" s="122"/>
      <c r="E105" s="122"/>
      <c r="F105" s="122"/>
      <c r="G105" s="123"/>
    </row>
    <row r="106" spans="1:7" ht="21" customHeight="1" x14ac:dyDescent="0.25">
      <c r="A106" s="8" t="s">
        <v>95</v>
      </c>
      <c r="B106" s="155" t="s">
        <v>96</v>
      </c>
      <c r="C106" s="156"/>
      <c r="D106" s="156"/>
      <c r="E106" s="156"/>
      <c r="F106" s="156"/>
      <c r="G106" s="157"/>
    </row>
    <row r="107" spans="1:7" ht="21" customHeight="1" x14ac:dyDescent="0.25">
      <c r="A107" s="158" t="s">
        <v>716</v>
      </c>
      <c r="B107" s="159"/>
      <c r="C107" s="159"/>
      <c r="D107" s="159"/>
      <c r="E107" s="159"/>
      <c r="F107" s="159"/>
      <c r="G107" s="160"/>
    </row>
    <row r="108" spans="1:7" ht="21" customHeight="1" x14ac:dyDescent="0.25">
      <c r="A108" s="8" t="s">
        <v>93</v>
      </c>
      <c r="B108" s="121" t="s">
        <v>734</v>
      </c>
      <c r="C108" s="122"/>
      <c r="D108" s="122"/>
      <c r="E108" s="122"/>
      <c r="F108" s="122"/>
      <c r="G108" s="123"/>
    </row>
    <row r="109" spans="1:7" ht="21" customHeight="1" x14ac:dyDescent="0.25">
      <c r="A109" s="8" t="s">
        <v>94</v>
      </c>
      <c r="B109" s="121" t="s">
        <v>735</v>
      </c>
      <c r="C109" s="122"/>
      <c r="D109" s="122"/>
      <c r="E109" s="122"/>
      <c r="F109" s="122"/>
      <c r="G109" s="123"/>
    </row>
    <row r="110" spans="1:7" ht="35.25" customHeight="1" x14ac:dyDescent="0.25">
      <c r="A110" s="8" t="s">
        <v>95</v>
      </c>
      <c r="B110" s="155" t="s">
        <v>96</v>
      </c>
      <c r="C110" s="156"/>
      <c r="D110" s="156"/>
      <c r="E110" s="156"/>
      <c r="F110" s="156"/>
      <c r="G110" s="157"/>
    </row>
    <row r="111" spans="1:7" ht="21" customHeight="1" x14ac:dyDescent="0.25">
      <c r="A111" s="158" t="s">
        <v>718</v>
      </c>
      <c r="B111" s="159"/>
      <c r="C111" s="159"/>
      <c r="D111" s="159"/>
      <c r="E111" s="159"/>
      <c r="F111" s="159"/>
      <c r="G111" s="160"/>
    </row>
    <row r="112" spans="1:7" ht="21" customHeight="1" x14ac:dyDescent="0.25">
      <c r="A112" s="8" t="s">
        <v>93</v>
      </c>
      <c r="B112" s="121" t="s">
        <v>736</v>
      </c>
      <c r="C112" s="122"/>
      <c r="D112" s="122"/>
      <c r="E112" s="122"/>
      <c r="F112" s="122"/>
      <c r="G112" s="123"/>
    </row>
    <row r="113" spans="1:7" ht="21" customHeight="1" x14ac:dyDescent="0.25">
      <c r="A113" s="8" t="s">
        <v>94</v>
      </c>
      <c r="B113" s="121" t="s">
        <v>735</v>
      </c>
      <c r="C113" s="122"/>
      <c r="D113" s="122"/>
      <c r="E113" s="122"/>
      <c r="F113" s="122"/>
      <c r="G113" s="123"/>
    </row>
    <row r="114" spans="1:7" ht="21" customHeight="1" x14ac:dyDescent="0.25">
      <c r="A114" s="8" t="s">
        <v>95</v>
      </c>
      <c r="B114" s="155" t="s">
        <v>96</v>
      </c>
      <c r="C114" s="156"/>
      <c r="D114" s="156"/>
      <c r="E114" s="156"/>
      <c r="F114" s="156"/>
      <c r="G114" s="157"/>
    </row>
    <row r="115" spans="1:7" ht="21" customHeight="1" x14ac:dyDescent="0.25">
      <c r="A115" s="158" t="s">
        <v>721</v>
      </c>
      <c r="B115" s="159"/>
      <c r="C115" s="159"/>
      <c r="D115" s="159"/>
      <c r="E115" s="159"/>
      <c r="F115" s="159"/>
      <c r="G115" s="160"/>
    </row>
    <row r="116" spans="1:7" ht="21" customHeight="1" x14ac:dyDescent="0.25">
      <c r="A116" s="8" t="s">
        <v>93</v>
      </c>
      <c r="B116" s="121" t="s">
        <v>736</v>
      </c>
      <c r="C116" s="122"/>
      <c r="D116" s="122"/>
      <c r="E116" s="122"/>
      <c r="F116" s="122"/>
      <c r="G116" s="123"/>
    </row>
    <row r="117" spans="1:7" ht="21" customHeight="1" x14ac:dyDescent="0.25">
      <c r="A117" s="8" t="s">
        <v>94</v>
      </c>
      <c r="B117" s="121" t="s">
        <v>735</v>
      </c>
      <c r="C117" s="122"/>
      <c r="D117" s="122"/>
      <c r="E117" s="122"/>
      <c r="F117" s="122"/>
      <c r="G117" s="123"/>
    </row>
    <row r="118" spans="1:7" ht="31.5" customHeight="1" x14ac:dyDescent="0.25">
      <c r="A118" s="8" t="s">
        <v>95</v>
      </c>
      <c r="B118" s="155" t="s">
        <v>96</v>
      </c>
      <c r="C118" s="156"/>
      <c r="D118" s="156"/>
      <c r="E118" s="156"/>
      <c r="F118" s="156"/>
      <c r="G118" s="157"/>
    </row>
    <row r="119" spans="1:7" ht="21" customHeight="1" x14ac:dyDescent="0.25">
      <c r="A119" s="158" t="s">
        <v>724</v>
      </c>
      <c r="B119" s="159"/>
      <c r="C119" s="159"/>
      <c r="D119" s="159"/>
      <c r="E119" s="159"/>
      <c r="F119" s="159"/>
      <c r="G119" s="160"/>
    </row>
    <row r="120" spans="1:7" ht="34.5" customHeight="1" x14ac:dyDescent="0.25">
      <c r="A120" s="8" t="s">
        <v>93</v>
      </c>
      <c r="B120" s="121" t="s">
        <v>737</v>
      </c>
      <c r="C120" s="122"/>
      <c r="D120" s="122"/>
      <c r="E120" s="122"/>
      <c r="F120" s="122"/>
      <c r="G120" s="123"/>
    </row>
    <row r="121" spans="1:7" ht="21" customHeight="1" x14ac:dyDescent="0.25">
      <c r="A121" s="8" t="s">
        <v>94</v>
      </c>
      <c r="B121" s="121" t="s">
        <v>738</v>
      </c>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727</v>
      </c>
      <c r="B123" s="159"/>
      <c r="C123" s="159"/>
      <c r="D123" s="159"/>
      <c r="E123" s="159"/>
      <c r="F123" s="159"/>
      <c r="G123" s="160"/>
    </row>
    <row r="124" spans="1:7" ht="21" customHeight="1" x14ac:dyDescent="0.25">
      <c r="A124" s="8" t="s">
        <v>93</v>
      </c>
      <c r="B124" s="121" t="s">
        <v>739</v>
      </c>
      <c r="C124" s="122"/>
      <c r="D124" s="122"/>
      <c r="E124" s="122"/>
      <c r="F124" s="122"/>
      <c r="G124" s="123"/>
    </row>
    <row r="125" spans="1:7" ht="21" customHeight="1" x14ac:dyDescent="0.25">
      <c r="A125" s="8" t="s">
        <v>94</v>
      </c>
      <c r="B125" s="121" t="s">
        <v>740</v>
      </c>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729</v>
      </c>
      <c r="B127" s="159"/>
      <c r="C127" s="159"/>
      <c r="D127" s="159"/>
      <c r="E127" s="159"/>
      <c r="F127" s="159"/>
      <c r="G127" s="160"/>
    </row>
    <row r="128" spans="1:7" ht="21" customHeight="1" x14ac:dyDescent="0.25">
      <c r="A128" s="8" t="s">
        <v>93</v>
      </c>
      <c r="B128" s="121" t="s">
        <v>741</v>
      </c>
      <c r="C128" s="122"/>
      <c r="D128" s="122"/>
      <c r="E128" s="122"/>
      <c r="F128" s="122"/>
      <c r="G128" s="123"/>
    </row>
    <row r="129" spans="1:7" ht="21" customHeight="1" x14ac:dyDescent="0.25">
      <c r="A129" s="8" t="s">
        <v>94</v>
      </c>
      <c r="B129" s="121" t="s">
        <v>735</v>
      </c>
      <c r="C129" s="122"/>
      <c r="D129" s="122"/>
      <c r="E129" s="122"/>
      <c r="F129" s="122"/>
      <c r="G129" s="123"/>
    </row>
    <row r="130" spans="1:7" x14ac:dyDescent="0.25">
      <c r="A130" s="8" t="s">
        <v>95</v>
      </c>
      <c r="B130" s="155" t="s">
        <v>96</v>
      </c>
      <c r="C130" s="156"/>
      <c r="D130" s="156"/>
      <c r="E130" s="156"/>
      <c r="F130" s="156"/>
      <c r="G130" s="157"/>
    </row>
    <row r="131" spans="1:7" x14ac:dyDescent="0.25">
      <c r="A131" s="158" t="s">
        <v>731</v>
      </c>
      <c r="B131" s="159"/>
      <c r="C131" s="159"/>
      <c r="D131" s="159"/>
      <c r="E131" s="159"/>
      <c r="F131" s="159"/>
      <c r="G131" s="160"/>
    </row>
    <row r="132" spans="1:7" ht="42.75" customHeight="1" x14ac:dyDescent="0.25">
      <c r="A132" s="8" t="s">
        <v>93</v>
      </c>
      <c r="B132" s="121" t="s">
        <v>742</v>
      </c>
      <c r="C132" s="122"/>
      <c r="D132" s="122"/>
      <c r="E132" s="122"/>
      <c r="F132" s="122"/>
      <c r="G132" s="123"/>
    </row>
    <row r="133" spans="1:7" ht="18.75" customHeight="1" x14ac:dyDescent="0.25">
      <c r="A133" s="8" t="s">
        <v>94</v>
      </c>
      <c r="B133" s="121" t="s">
        <v>743</v>
      </c>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733</v>
      </c>
      <c r="B135" s="159"/>
      <c r="C135" s="159"/>
      <c r="D135" s="159"/>
      <c r="E135" s="159"/>
      <c r="F135" s="159"/>
      <c r="G135" s="160"/>
    </row>
    <row r="136" spans="1:7" ht="18.75" customHeight="1" x14ac:dyDescent="0.25">
      <c r="A136" s="8" t="s">
        <v>93</v>
      </c>
      <c r="B136" s="121" t="s">
        <v>744</v>
      </c>
      <c r="C136" s="122"/>
      <c r="D136" s="122"/>
      <c r="E136" s="122"/>
      <c r="F136" s="122"/>
      <c r="G136" s="123"/>
    </row>
    <row r="137" spans="1:7" ht="18.75" customHeight="1" x14ac:dyDescent="0.25">
      <c r="A137" s="8" t="s">
        <v>94</v>
      </c>
      <c r="B137" s="121" t="s">
        <v>735</v>
      </c>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38"/>
      <c r="B139" s="164"/>
      <c r="C139" s="164"/>
      <c r="D139" s="164"/>
      <c r="E139" s="164"/>
      <c r="F139" s="164"/>
      <c r="G139" s="139"/>
    </row>
    <row r="140" spans="1:7" ht="18.75" customHeight="1" x14ac:dyDescent="0.25">
      <c r="A140" s="129" t="s">
        <v>104</v>
      </c>
      <c r="B140" s="130"/>
      <c r="C140" s="130"/>
      <c r="D140" s="130"/>
      <c r="E140" s="130"/>
      <c r="F140" s="130"/>
      <c r="G140" s="131"/>
    </row>
    <row r="141" spans="1:7" ht="18.75" customHeight="1" x14ac:dyDescent="0.25">
      <c r="A141" s="161" t="s">
        <v>53</v>
      </c>
      <c r="B141" s="162"/>
      <c r="C141" s="162"/>
      <c r="D141" s="162"/>
      <c r="E141" s="162"/>
      <c r="F141" s="162"/>
      <c r="G141" s="163"/>
    </row>
    <row r="142" spans="1:7" ht="18.75" customHeight="1" x14ac:dyDescent="0.25">
      <c r="A142" s="149" t="s">
        <v>171</v>
      </c>
      <c r="B142" s="150"/>
      <c r="C142" s="150"/>
      <c r="D142" s="150"/>
      <c r="E142" s="150"/>
      <c r="F142" s="150"/>
      <c r="G142" s="151"/>
    </row>
    <row r="143" spans="1:7" ht="18.75" customHeight="1" x14ac:dyDescent="0.25">
      <c r="A143" s="8" t="s">
        <v>105</v>
      </c>
      <c r="B143" s="152"/>
      <c r="C143" s="153"/>
      <c r="D143" s="153"/>
      <c r="E143" s="153"/>
      <c r="F143" s="153"/>
      <c r="G143" s="154"/>
    </row>
    <row r="144" spans="1:7" ht="18.75" customHeight="1" x14ac:dyDescent="0.25">
      <c r="A144" s="8" t="s">
        <v>106</v>
      </c>
      <c r="B144" s="152"/>
      <c r="C144" s="153"/>
      <c r="D144" s="153"/>
      <c r="E144" s="153"/>
      <c r="F144" s="153"/>
      <c r="G144" s="154"/>
    </row>
    <row r="145" spans="1:7" ht="18.75" customHeight="1" x14ac:dyDescent="0.25">
      <c r="A145" s="8" t="s">
        <v>107</v>
      </c>
      <c r="B145" s="155" t="s">
        <v>96</v>
      </c>
      <c r="C145" s="156"/>
      <c r="D145" s="156"/>
      <c r="E145" s="156"/>
      <c r="F145" s="156"/>
      <c r="G145" s="157"/>
    </row>
    <row r="146" spans="1:7" ht="18.75" customHeight="1" x14ac:dyDescent="0.25">
      <c r="A146" s="158" t="s">
        <v>716</v>
      </c>
      <c r="B146" s="159"/>
      <c r="C146" s="159"/>
      <c r="D146" s="159"/>
      <c r="E146" s="159"/>
      <c r="F146" s="159"/>
      <c r="G146" s="160"/>
    </row>
    <row r="147" spans="1:7" ht="18.75" customHeight="1" x14ac:dyDescent="0.25">
      <c r="A147" s="8" t="s">
        <v>105</v>
      </c>
      <c r="B147" s="152"/>
      <c r="C147" s="153"/>
      <c r="D147" s="153"/>
      <c r="E147" s="153"/>
      <c r="F147" s="153"/>
      <c r="G147" s="154"/>
    </row>
    <row r="148" spans="1:7" ht="18.75" customHeight="1" x14ac:dyDescent="0.25">
      <c r="A148" s="8" t="s">
        <v>106</v>
      </c>
      <c r="B148" s="152"/>
      <c r="C148" s="153"/>
      <c r="D148" s="153"/>
      <c r="E148" s="153"/>
      <c r="F148" s="153"/>
      <c r="G148" s="154"/>
    </row>
    <row r="149" spans="1:7" ht="18.75" customHeight="1" x14ac:dyDescent="0.25">
      <c r="A149" s="8" t="s">
        <v>107</v>
      </c>
      <c r="B149" s="155" t="s">
        <v>96</v>
      </c>
      <c r="C149" s="156"/>
      <c r="D149" s="156"/>
      <c r="E149" s="156"/>
      <c r="F149" s="156"/>
      <c r="G149" s="157"/>
    </row>
    <row r="150" spans="1:7" ht="18.75" customHeight="1" x14ac:dyDescent="0.25">
      <c r="A150" s="158" t="s">
        <v>718</v>
      </c>
      <c r="B150" s="159"/>
      <c r="C150" s="159"/>
      <c r="D150" s="159"/>
      <c r="E150" s="159"/>
      <c r="F150" s="159"/>
      <c r="G150" s="160"/>
    </row>
    <row r="151" spans="1:7" ht="18.75" customHeight="1" x14ac:dyDescent="0.25">
      <c r="A151" s="8" t="s">
        <v>105</v>
      </c>
      <c r="B151" s="152"/>
      <c r="C151" s="153"/>
      <c r="D151" s="153"/>
      <c r="E151" s="153"/>
      <c r="F151" s="153"/>
      <c r="G151" s="154"/>
    </row>
    <row r="152" spans="1:7" ht="18.75" customHeight="1" x14ac:dyDescent="0.25">
      <c r="A152" s="8" t="s">
        <v>106</v>
      </c>
      <c r="B152" s="152"/>
      <c r="C152" s="153"/>
      <c r="D152" s="153"/>
      <c r="E152" s="153"/>
      <c r="F152" s="153"/>
      <c r="G152" s="154"/>
    </row>
    <row r="153" spans="1:7" ht="18.75" customHeight="1" x14ac:dyDescent="0.25">
      <c r="A153" s="8" t="s">
        <v>107</v>
      </c>
      <c r="B153" s="155" t="s">
        <v>96</v>
      </c>
      <c r="C153" s="156"/>
      <c r="D153" s="156"/>
      <c r="E153" s="156"/>
      <c r="F153" s="156"/>
      <c r="G153" s="157"/>
    </row>
    <row r="154" spans="1:7" ht="18.75" customHeight="1" x14ac:dyDescent="0.25">
      <c r="A154" s="158" t="s">
        <v>721</v>
      </c>
      <c r="B154" s="159"/>
      <c r="C154" s="159"/>
      <c r="D154" s="159"/>
      <c r="E154" s="159"/>
      <c r="F154" s="159"/>
      <c r="G154" s="160"/>
    </row>
    <row r="155" spans="1:7" ht="18.75" customHeight="1" x14ac:dyDescent="0.25">
      <c r="A155" s="8" t="s">
        <v>105</v>
      </c>
      <c r="B155" s="152"/>
      <c r="C155" s="153"/>
      <c r="D155" s="153"/>
      <c r="E155" s="153"/>
      <c r="F155" s="153"/>
      <c r="G155" s="154"/>
    </row>
    <row r="156" spans="1:7" ht="18.75" customHeight="1" x14ac:dyDescent="0.25">
      <c r="A156" s="8" t="s">
        <v>106</v>
      </c>
      <c r="B156" s="152"/>
      <c r="C156" s="153"/>
      <c r="D156" s="153"/>
      <c r="E156" s="153"/>
      <c r="F156" s="153"/>
      <c r="G156" s="154"/>
    </row>
    <row r="157" spans="1:7" ht="18.75" customHeight="1" x14ac:dyDescent="0.25">
      <c r="A157" s="8" t="s">
        <v>107</v>
      </c>
      <c r="B157" s="155" t="s">
        <v>96</v>
      </c>
      <c r="C157" s="156"/>
      <c r="D157" s="156"/>
      <c r="E157" s="156"/>
      <c r="F157" s="156"/>
      <c r="G157" s="157"/>
    </row>
    <row r="158" spans="1:7" ht="18.75" customHeight="1" x14ac:dyDescent="0.25">
      <c r="A158" s="158" t="s">
        <v>724</v>
      </c>
      <c r="B158" s="159"/>
      <c r="C158" s="159"/>
      <c r="D158" s="159"/>
      <c r="E158" s="159"/>
      <c r="F158" s="159"/>
      <c r="G158" s="160"/>
    </row>
    <row r="159" spans="1:7" ht="18.75" customHeight="1" x14ac:dyDescent="0.25">
      <c r="A159" s="8" t="s">
        <v>105</v>
      </c>
      <c r="B159" s="152"/>
      <c r="C159" s="153"/>
      <c r="D159" s="153"/>
      <c r="E159" s="153"/>
      <c r="F159" s="153"/>
      <c r="G159" s="154"/>
    </row>
    <row r="160" spans="1:7" ht="18.75" customHeight="1" x14ac:dyDescent="0.25">
      <c r="A160" s="8" t="s">
        <v>106</v>
      </c>
      <c r="B160" s="152"/>
      <c r="C160" s="153"/>
      <c r="D160" s="153"/>
      <c r="E160" s="153"/>
      <c r="F160" s="153"/>
      <c r="G160" s="154"/>
    </row>
    <row r="161" spans="1:7" ht="18.75" customHeight="1" x14ac:dyDescent="0.25">
      <c r="A161" s="8" t="s">
        <v>107</v>
      </c>
      <c r="B161" s="155" t="s">
        <v>96</v>
      </c>
      <c r="C161" s="156"/>
      <c r="D161" s="156"/>
      <c r="E161" s="156"/>
      <c r="F161" s="156"/>
      <c r="G161" s="157"/>
    </row>
    <row r="162" spans="1:7" ht="18.75" customHeight="1" x14ac:dyDescent="0.25">
      <c r="A162" s="158" t="s">
        <v>727</v>
      </c>
      <c r="B162" s="159"/>
      <c r="C162" s="159"/>
      <c r="D162" s="159"/>
      <c r="E162" s="159"/>
      <c r="F162" s="159"/>
      <c r="G162" s="160"/>
    </row>
    <row r="163" spans="1:7" ht="18.75" customHeight="1" x14ac:dyDescent="0.25">
      <c r="A163" s="8" t="s">
        <v>105</v>
      </c>
      <c r="B163" s="152"/>
      <c r="C163" s="153"/>
      <c r="D163" s="153"/>
      <c r="E163" s="153"/>
      <c r="F163" s="153"/>
      <c r="G163" s="154"/>
    </row>
    <row r="164" spans="1:7" x14ac:dyDescent="0.25">
      <c r="A164" s="8" t="s">
        <v>106</v>
      </c>
      <c r="B164" s="152"/>
      <c r="C164" s="153"/>
      <c r="D164" s="153"/>
      <c r="E164" s="153"/>
      <c r="F164" s="153"/>
      <c r="G164" s="154"/>
    </row>
    <row r="165" spans="1:7" x14ac:dyDescent="0.25">
      <c r="A165" s="8" t="s">
        <v>107</v>
      </c>
      <c r="B165" s="155" t="s">
        <v>96</v>
      </c>
      <c r="C165" s="156"/>
      <c r="D165" s="156"/>
      <c r="E165" s="156"/>
      <c r="F165" s="156"/>
      <c r="G165" s="157"/>
    </row>
    <row r="166" spans="1:7" x14ac:dyDescent="0.25">
      <c r="A166" s="158" t="s">
        <v>729</v>
      </c>
      <c r="B166" s="159"/>
      <c r="C166" s="159"/>
      <c r="D166" s="159"/>
      <c r="E166" s="159"/>
      <c r="F166" s="159"/>
      <c r="G166" s="160"/>
    </row>
    <row r="167" spans="1:7" x14ac:dyDescent="0.25">
      <c r="A167" s="8" t="s">
        <v>105</v>
      </c>
      <c r="B167" s="152"/>
      <c r="C167" s="153"/>
      <c r="D167" s="153"/>
      <c r="E167" s="153"/>
      <c r="F167" s="153"/>
      <c r="G167" s="154"/>
    </row>
    <row r="168" spans="1:7" x14ac:dyDescent="0.25">
      <c r="A168" s="8" t="s">
        <v>106</v>
      </c>
      <c r="B168" s="152"/>
      <c r="C168" s="153"/>
      <c r="D168" s="153"/>
      <c r="E168" s="153"/>
      <c r="F168" s="153"/>
      <c r="G168" s="154"/>
    </row>
    <row r="169" spans="1:7" x14ac:dyDescent="0.25">
      <c r="A169" s="8" t="s">
        <v>107</v>
      </c>
      <c r="B169" s="155" t="s">
        <v>96</v>
      </c>
      <c r="C169" s="156"/>
      <c r="D169" s="156"/>
      <c r="E169" s="156"/>
      <c r="F169" s="156"/>
      <c r="G169" s="157"/>
    </row>
    <row r="170" spans="1:7" x14ac:dyDescent="0.25">
      <c r="A170" s="158" t="s">
        <v>731</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733</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65"/>
      <c r="B178" s="166"/>
      <c r="C178" s="166"/>
      <c r="D178" s="166"/>
      <c r="E178" s="166"/>
      <c r="F178" s="166"/>
      <c r="G178" s="167"/>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showGridLines="0" workbookViewId="0">
      <selection sqref="A1:C1"/>
    </sheetView>
  </sheetViews>
  <sheetFormatPr baseColWidth="10" defaultRowHeight="15" x14ac:dyDescent="0.25"/>
  <cols>
    <col min="1" max="3" width="45.7109375" bestFit="1" customWidth="1"/>
    <col min="4" max="4" width="34.7109375" customWidth="1"/>
    <col min="5" max="5" width="29.57031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1187</v>
      </c>
      <c r="E4" s="90"/>
      <c r="F4" s="90"/>
      <c r="G4" s="91"/>
    </row>
    <row r="5" spans="1:7" x14ac:dyDescent="0.25">
      <c r="A5" s="86" t="s">
        <v>4</v>
      </c>
      <c r="B5" s="87"/>
      <c r="C5" s="88"/>
      <c r="D5" s="89" t="s">
        <v>5</v>
      </c>
      <c r="E5" s="90"/>
      <c r="F5" s="90"/>
      <c r="G5" s="91"/>
    </row>
    <row r="6" spans="1:7" x14ac:dyDescent="0.25">
      <c r="A6" s="86" t="s">
        <v>6</v>
      </c>
      <c r="B6" s="87"/>
      <c r="C6" s="88"/>
      <c r="D6" s="89" t="s">
        <v>1188</v>
      </c>
      <c r="E6" s="90"/>
      <c r="F6" s="90"/>
      <c r="G6" s="91"/>
    </row>
    <row r="7" spans="1:7" x14ac:dyDescent="0.25">
      <c r="A7" s="86" t="s">
        <v>8</v>
      </c>
      <c r="B7" s="87"/>
      <c r="C7" s="88"/>
      <c r="D7" s="168" t="s">
        <v>1510</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5"/>
      <c r="D16" s="105"/>
      <c r="E16" s="105"/>
      <c r="F16" s="105"/>
      <c r="G16" s="106"/>
    </row>
    <row r="17" spans="1:7" x14ac:dyDescent="0.25">
      <c r="A17" s="101"/>
      <c r="B17" s="102"/>
      <c r="C17" s="105"/>
      <c r="D17" s="105"/>
      <c r="E17" s="105"/>
      <c r="F17" s="105"/>
      <c r="G17" s="106"/>
    </row>
    <row r="18" spans="1:7" x14ac:dyDescent="0.25">
      <c r="A18" s="101"/>
      <c r="B18" s="102"/>
      <c r="C18" s="103" t="s">
        <v>17</v>
      </c>
      <c r="D18" s="103"/>
      <c r="E18" s="103"/>
      <c r="F18" s="103"/>
      <c r="G18" s="104"/>
    </row>
    <row r="19" spans="1:7" x14ac:dyDescent="0.25">
      <c r="A19" s="101"/>
      <c r="B19" s="102"/>
      <c r="C19" s="105" t="s">
        <v>230</v>
      </c>
      <c r="D19" s="105"/>
      <c r="E19" s="105"/>
      <c r="F19" s="105"/>
      <c r="G19" s="106"/>
    </row>
    <row r="20" spans="1:7" x14ac:dyDescent="0.25">
      <c r="A20" s="101"/>
      <c r="B20" s="102"/>
      <c r="C20" s="105" t="s">
        <v>1189</v>
      </c>
      <c r="D20" s="105"/>
      <c r="E20" s="105"/>
      <c r="F20" s="105"/>
      <c r="G20" s="106"/>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613</v>
      </c>
      <c r="D31" s="122"/>
      <c r="E31" s="122"/>
      <c r="F31" s="122"/>
      <c r="G31" s="123"/>
    </row>
    <row r="32" spans="1:7" x14ac:dyDescent="0.25">
      <c r="A32" s="119" t="s">
        <v>29</v>
      </c>
      <c r="B32" s="120"/>
      <c r="C32" s="121" t="s">
        <v>234</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709.59092299999998</v>
      </c>
      <c r="D36" s="70"/>
      <c r="E36" s="68">
        <v>301.31789500000002</v>
      </c>
      <c r="F36" s="68">
        <v>291.59690044000024</v>
      </c>
      <c r="G36" s="68">
        <v>96.773840942968292</v>
      </c>
    </row>
    <row r="37" spans="1:7" x14ac:dyDescent="0.25">
      <c r="A37" s="127" t="s">
        <v>39</v>
      </c>
      <c r="B37" s="128"/>
      <c r="C37" s="69">
        <v>714.20701673999963</v>
      </c>
      <c r="D37" s="70"/>
      <c r="E37" s="68">
        <v>277.46996631999997</v>
      </c>
      <c r="F37" s="68">
        <v>291.59690044000024</v>
      </c>
      <c r="G37" s="68">
        <v>105.09133810313294</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ht="63.75" customHeight="1"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1190</v>
      </c>
      <c r="C45" s="147" t="s">
        <v>1138</v>
      </c>
      <c r="D45" s="147" t="s">
        <v>170</v>
      </c>
      <c r="E45" s="147" t="s">
        <v>1139</v>
      </c>
      <c r="F45" s="3" t="s">
        <v>58</v>
      </c>
      <c r="G45" s="4"/>
    </row>
    <row r="46" spans="1:7" ht="207.75" customHeight="1" x14ac:dyDescent="0.25">
      <c r="A46" s="6" t="s">
        <v>1140</v>
      </c>
      <c r="B46" s="148"/>
      <c r="C46" s="148"/>
      <c r="D46" s="148"/>
      <c r="E46" s="148"/>
      <c r="F46" s="3" t="s">
        <v>60</v>
      </c>
      <c r="G46" s="4"/>
    </row>
    <row r="47" spans="1:7" x14ac:dyDescent="0.25">
      <c r="A47" s="144" t="s">
        <v>44</v>
      </c>
      <c r="B47" s="144" t="s">
        <v>45</v>
      </c>
      <c r="C47" s="144" t="s">
        <v>46</v>
      </c>
      <c r="D47" s="144" t="s">
        <v>47</v>
      </c>
      <c r="E47" s="144" t="s">
        <v>48</v>
      </c>
      <c r="F47" s="3" t="s">
        <v>49</v>
      </c>
      <c r="G47" s="3">
        <v>3</v>
      </c>
    </row>
    <row r="48" spans="1:7" x14ac:dyDescent="0.25">
      <c r="A48" s="145"/>
      <c r="B48" s="145"/>
      <c r="C48" s="145"/>
      <c r="D48" s="145"/>
      <c r="E48" s="145"/>
      <c r="F48" s="3" t="s">
        <v>50</v>
      </c>
      <c r="G48" s="3">
        <v>3</v>
      </c>
    </row>
    <row r="49" spans="1:7" ht="65.25" customHeight="1" x14ac:dyDescent="0.25">
      <c r="A49" s="145"/>
      <c r="B49" s="145"/>
      <c r="C49" s="145"/>
      <c r="D49" s="145"/>
      <c r="E49" s="145"/>
      <c r="F49" s="3" t="s">
        <v>51</v>
      </c>
      <c r="G49" s="3">
        <v>1.5</v>
      </c>
    </row>
    <row r="50" spans="1:7" x14ac:dyDescent="0.25">
      <c r="A50" s="146"/>
      <c r="B50" s="146"/>
      <c r="C50" s="146"/>
      <c r="D50" s="146"/>
      <c r="E50" s="146"/>
      <c r="F50" s="3" t="s">
        <v>52</v>
      </c>
      <c r="G50" s="3">
        <v>1.5</v>
      </c>
    </row>
    <row r="51" spans="1:7" x14ac:dyDescent="0.25">
      <c r="A51" s="7"/>
      <c r="B51" s="147" t="s">
        <v>1190</v>
      </c>
      <c r="C51" s="147" t="s">
        <v>1191</v>
      </c>
      <c r="D51" s="147" t="s">
        <v>1192</v>
      </c>
      <c r="E51" s="147" t="s">
        <v>122</v>
      </c>
      <c r="F51" s="3" t="s">
        <v>58</v>
      </c>
      <c r="G51" s="3">
        <v>0</v>
      </c>
    </row>
    <row r="52" spans="1:7" ht="36.75" x14ac:dyDescent="0.25">
      <c r="A52" s="6" t="s">
        <v>1193</v>
      </c>
      <c r="B52" s="148"/>
      <c r="C52" s="148"/>
      <c r="D52" s="148"/>
      <c r="E52" s="148"/>
      <c r="F52" s="3" t="s">
        <v>60</v>
      </c>
      <c r="G52" s="3">
        <v>0</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130</v>
      </c>
    </row>
    <row r="56" spans="1:7" x14ac:dyDescent="0.25">
      <c r="A56" s="145"/>
      <c r="B56" s="145"/>
      <c r="C56" s="145"/>
      <c r="D56" s="145"/>
      <c r="E56" s="145"/>
      <c r="F56" s="3" t="s">
        <v>50</v>
      </c>
      <c r="G56" s="3">
        <v>130</v>
      </c>
    </row>
    <row r="57" spans="1:7" ht="34.5" customHeight="1" x14ac:dyDescent="0.25">
      <c r="A57" s="145"/>
      <c r="B57" s="145"/>
      <c r="C57" s="145"/>
      <c r="D57" s="145"/>
      <c r="E57" s="145"/>
      <c r="F57" s="3" t="s">
        <v>51</v>
      </c>
      <c r="G57" s="4"/>
    </row>
    <row r="58" spans="1:7" x14ac:dyDescent="0.25">
      <c r="A58" s="146"/>
      <c r="B58" s="146"/>
      <c r="C58" s="146"/>
      <c r="D58" s="146"/>
      <c r="E58" s="146"/>
      <c r="F58" s="3" t="s">
        <v>52</v>
      </c>
      <c r="G58" s="4"/>
    </row>
    <row r="59" spans="1:7" x14ac:dyDescent="0.25">
      <c r="A59" s="7"/>
      <c r="B59" s="147" t="s">
        <v>1194</v>
      </c>
      <c r="C59" s="147" t="s">
        <v>1195</v>
      </c>
      <c r="D59" s="147" t="s">
        <v>276</v>
      </c>
      <c r="E59" s="147" t="s">
        <v>1196</v>
      </c>
      <c r="F59" s="3" t="s">
        <v>58</v>
      </c>
      <c r="G59" s="3">
        <v>0</v>
      </c>
    </row>
    <row r="60" spans="1:7" ht="80.25" customHeight="1" x14ac:dyDescent="0.25">
      <c r="A60" s="6" t="s">
        <v>1197</v>
      </c>
      <c r="B60" s="148"/>
      <c r="C60" s="148"/>
      <c r="D60" s="148"/>
      <c r="E60" s="148"/>
      <c r="F60" s="3" t="s">
        <v>60</v>
      </c>
      <c r="G60" s="4"/>
    </row>
    <row r="61" spans="1:7" x14ac:dyDescent="0.25">
      <c r="A61" s="144" t="s">
        <v>44</v>
      </c>
      <c r="B61" s="144" t="s">
        <v>45</v>
      </c>
      <c r="C61" s="144" t="s">
        <v>46</v>
      </c>
      <c r="D61" s="144" t="s">
        <v>47</v>
      </c>
      <c r="E61" s="144" t="s">
        <v>48</v>
      </c>
      <c r="F61" s="3" t="s">
        <v>49</v>
      </c>
      <c r="G61" s="3">
        <v>100</v>
      </c>
    </row>
    <row r="62" spans="1:7" x14ac:dyDescent="0.25">
      <c r="A62" s="145"/>
      <c r="B62" s="145"/>
      <c r="C62" s="145"/>
      <c r="D62" s="145"/>
      <c r="E62" s="145"/>
      <c r="F62" s="3" t="s">
        <v>50</v>
      </c>
      <c r="G62" s="3">
        <v>100</v>
      </c>
    </row>
    <row r="63" spans="1:7" x14ac:dyDescent="0.25">
      <c r="A63" s="145"/>
      <c r="B63" s="145"/>
      <c r="C63" s="145"/>
      <c r="D63" s="145"/>
      <c r="E63" s="145"/>
      <c r="F63" s="3" t="s">
        <v>51</v>
      </c>
      <c r="G63" s="4"/>
    </row>
    <row r="64" spans="1:7" x14ac:dyDescent="0.25">
      <c r="A64" s="146"/>
      <c r="B64" s="146"/>
      <c r="C64" s="146"/>
      <c r="D64" s="146"/>
      <c r="E64" s="146"/>
      <c r="F64" s="3" t="s">
        <v>52</v>
      </c>
      <c r="G64" s="4"/>
    </row>
    <row r="65" spans="1:7" ht="95.25" customHeight="1" x14ac:dyDescent="0.25">
      <c r="A65" s="7"/>
      <c r="B65" s="147" t="s">
        <v>1194</v>
      </c>
      <c r="C65" s="147" t="s">
        <v>1198</v>
      </c>
      <c r="D65" s="147" t="s">
        <v>1199</v>
      </c>
      <c r="E65" s="147" t="s">
        <v>129</v>
      </c>
      <c r="F65" s="3" t="s">
        <v>58</v>
      </c>
      <c r="G65" s="3">
        <v>0</v>
      </c>
    </row>
    <row r="66" spans="1:7" ht="36.75" x14ac:dyDescent="0.25">
      <c r="A66" s="6" t="s">
        <v>1200</v>
      </c>
      <c r="B66" s="148"/>
      <c r="C66" s="148"/>
      <c r="D66" s="148"/>
      <c r="E66" s="148"/>
      <c r="F66" s="3" t="s">
        <v>60</v>
      </c>
      <c r="G66" s="4"/>
    </row>
    <row r="67" spans="1:7" x14ac:dyDescent="0.25">
      <c r="A67" s="144" t="s">
        <v>44</v>
      </c>
      <c r="B67" s="144" t="s">
        <v>45</v>
      </c>
      <c r="C67" s="144" t="s">
        <v>46</v>
      </c>
      <c r="D67" s="144" t="s">
        <v>47</v>
      </c>
      <c r="E67" s="144" t="s">
        <v>48</v>
      </c>
      <c r="F67" s="3" t="s">
        <v>49</v>
      </c>
      <c r="G67" s="3">
        <v>90</v>
      </c>
    </row>
    <row r="68" spans="1:7" x14ac:dyDescent="0.25">
      <c r="A68" s="145"/>
      <c r="B68" s="145"/>
      <c r="C68" s="145"/>
      <c r="D68" s="145"/>
      <c r="E68" s="145"/>
      <c r="F68" s="3" t="s">
        <v>50</v>
      </c>
      <c r="G68" s="3">
        <v>90</v>
      </c>
    </row>
    <row r="69" spans="1:7" x14ac:dyDescent="0.25">
      <c r="A69" s="145"/>
      <c r="B69" s="145"/>
      <c r="C69" s="145"/>
      <c r="D69" s="145"/>
      <c r="E69" s="145"/>
      <c r="F69" s="3" t="s">
        <v>51</v>
      </c>
      <c r="G69" s="3">
        <v>30</v>
      </c>
    </row>
    <row r="70" spans="1:7" x14ac:dyDescent="0.25">
      <c r="A70" s="146"/>
      <c r="B70" s="146"/>
      <c r="C70" s="146"/>
      <c r="D70" s="146"/>
      <c r="E70" s="146"/>
      <c r="F70" s="3" t="s">
        <v>52</v>
      </c>
      <c r="G70" s="3">
        <v>30</v>
      </c>
    </row>
    <row r="71" spans="1:7" x14ac:dyDescent="0.25">
      <c r="A71" s="7"/>
      <c r="B71" s="147" t="s">
        <v>1194</v>
      </c>
      <c r="C71" s="147" t="s">
        <v>1201</v>
      </c>
      <c r="D71" s="147" t="s">
        <v>276</v>
      </c>
      <c r="E71" s="147" t="s">
        <v>63</v>
      </c>
      <c r="F71" s="3" t="s">
        <v>58</v>
      </c>
      <c r="G71" s="3">
        <v>0</v>
      </c>
    </row>
    <row r="72" spans="1:7" ht="51.75" customHeight="1" x14ac:dyDescent="0.25">
      <c r="A72" s="6" t="s">
        <v>1202</v>
      </c>
      <c r="B72" s="148"/>
      <c r="C72" s="148"/>
      <c r="D72" s="148"/>
      <c r="E72" s="148"/>
      <c r="F72" s="3" t="s">
        <v>60</v>
      </c>
      <c r="G72" s="3">
        <v>0</v>
      </c>
    </row>
    <row r="73" spans="1:7" x14ac:dyDescent="0.25">
      <c r="A73" s="132" t="s">
        <v>71</v>
      </c>
      <c r="B73" s="133"/>
      <c r="C73" s="133"/>
      <c r="D73" s="133"/>
      <c r="E73" s="133"/>
      <c r="F73" s="133"/>
      <c r="G73" s="134"/>
    </row>
    <row r="74" spans="1:7" x14ac:dyDescent="0.25">
      <c r="A74" s="135" t="s">
        <v>42</v>
      </c>
      <c r="B74" s="136"/>
      <c r="C74" s="136"/>
      <c r="D74" s="136"/>
      <c r="E74" s="137"/>
      <c r="F74" s="135" t="s">
        <v>43</v>
      </c>
      <c r="G74" s="137"/>
    </row>
    <row r="75" spans="1:7" x14ac:dyDescent="0.25">
      <c r="A75" s="144" t="s">
        <v>44</v>
      </c>
      <c r="B75" s="144" t="s">
        <v>45</v>
      </c>
      <c r="C75" s="144" t="s">
        <v>46</v>
      </c>
      <c r="D75" s="144" t="s">
        <v>47</v>
      </c>
      <c r="E75" s="144" t="s">
        <v>48</v>
      </c>
      <c r="F75" s="3" t="s">
        <v>49</v>
      </c>
      <c r="G75" s="4"/>
    </row>
    <row r="76" spans="1:7" x14ac:dyDescent="0.25">
      <c r="A76" s="145"/>
      <c r="B76" s="145"/>
      <c r="C76" s="145"/>
      <c r="D76" s="145"/>
      <c r="E76" s="145"/>
      <c r="F76" s="3" t="s">
        <v>50</v>
      </c>
      <c r="G76" s="3">
        <v>90</v>
      </c>
    </row>
    <row r="77" spans="1:7" x14ac:dyDescent="0.25">
      <c r="A77" s="145"/>
      <c r="B77" s="145"/>
      <c r="C77" s="145"/>
      <c r="D77" s="145"/>
      <c r="E77" s="145"/>
      <c r="F77" s="3" t="s">
        <v>51</v>
      </c>
      <c r="G77" s="4"/>
    </row>
    <row r="78" spans="1:7" x14ac:dyDescent="0.25">
      <c r="A78" s="146"/>
      <c r="B78" s="146"/>
      <c r="C78" s="146"/>
      <c r="D78" s="146"/>
      <c r="E78" s="146"/>
      <c r="F78" s="3" t="s">
        <v>52</v>
      </c>
      <c r="G78" s="3">
        <v>0</v>
      </c>
    </row>
    <row r="79" spans="1:7" ht="47.25" customHeight="1" x14ac:dyDescent="0.25">
      <c r="A79" s="7"/>
      <c r="B79" s="147" t="s">
        <v>1203</v>
      </c>
      <c r="C79" s="147" t="s">
        <v>1204</v>
      </c>
      <c r="D79" s="147" t="s">
        <v>1192</v>
      </c>
      <c r="E79" s="147" t="s">
        <v>181</v>
      </c>
      <c r="F79" s="3" t="s">
        <v>58</v>
      </c>
      <c r="G79" s="3">
        <v>0</v>
      </c>
    </row>
    <row r="80" spans="1:7" ht="48.75" x14ac:dyDescent="0.25">
      <c r="A80" s="6" t="s">
        <v>1205</v>
      </c>
      <c r="B80" s="148"/>
      <c r="C80" s="148"/>
      <c r="D80" s="148"/>
      <c r="E80" s="148"/>
      <c r="F80" s="3" t="s">
        <v>60</v>
      </c>
      <c r="G80" s="4"/>
    </row>
    <row r="81" spans="1:7" x14ac:dyDescent="0.25">
      <c r="A81" s="144" t="s">
        <v>44</v>
      </c>
      <c r="B81" s="144" t="s">
        <v>45</v>
      </c>
      <c r="C81" s="144" t="s">
        <v>46</v>
      </c>
      <c r="D81" s="144" t="s">
        <v>47</v>
      </c>
      <c r="E81" s="144" t="s">
        <v>48</v>
      </c>
      <c r="F81" s="3" t="s">
        <v>49</v>
      </c>
      <c r="G81" s="3">
        <v>90</v>
      </c>
    </row>
    <row r="82" spans="1:7" x14ac:dyDescent="0.25">
      <c r="A82" s="145"/>
      <c r="B82" s="145"/>
      <c r="C82" s="145"/>
      <c r="D82" s="145"/>
      <c r="E82" s="145"/>
      <c r="F82" s="3" t="s">
        <v>50</v>
      </c>
      <c r="G82" s="3">
        <v>90</v>
      </c>
    </row>
    <row r="83" spans="1:7" x14ac:dyDescent="0.25">
      <c r="A83" s="145"/>
      <c r="B83" s="145"/>
      <c r="C83" s="145"/>
      <c r="D83" s="145"/>
      <c r="E83" s="145"/>
      <c r="F83" s="3" t="s">
        <v>51</v>
      </c>
      <c r="G83" s="3">
        <v>30</v>
      </c>
    </row>
    <row r="84" spans="1:7" x14ac:dyDescent="0.25">
      <c r="A84" s="146"/>
      <c r="B84" s="146"/>
      <c r="C84" s="146"/>
      <c r="D84" s="146"/>
      <c r="E84" s="146"/>
      <c r="F84" s="3" t="s">
        <v>52</v>
      </c>
      <c r="G84" s="3">
        <v>30</v>
      </c>
    </row>
    <row r="85" spans="1:7" ht="72.75" customHeight="1" x14ac:dyDescent="0.25">
      <c r="A85" s="7"/>
      <c r="B85" s="147" t="s">
        <v>1206</v>
      </c>
      <c r="C85" s="147" t="s">
        <v>1207</v>
      </c>
      <c r="D85" s="147" t="s">
        <v>80</v>
      </c>
      <c r="E85" s="147" t="s">
        <v>63</v>
      </c>
      <c r="F85" s="3" t="s">
        <v>58</v>
      </c>
      <c r="G85" s="3">
        <v>0</v>
      </c>
    </row>
    <row r="86" spans="1:7" ht="24.75" x14ac:dyDescent="0.25">
      <c r="A86" s="6" t="s">
        <v>1208</v>
      </c>
      <c r="B86" s="148"/>
      <c r="C86" s="148"/>
      <c r="D86" s="148"/>
      <c r="E86" s="148"/>
      <c r="F86" s="3" t="s">
        <v>60</v>
      </c>
      <c r="G86" s="3">
        <v>0</v>
      </c>
    </row>
    <row r="87" spans="1:7" x14ac:dyDescent="0.25">
      <c r="A87" s="144" t="s">
        <v>44</v>
      </c>
      <c r="B87" s="144" t="s">
        <v>45</v>
      </c>
      <c r="C87" s="144" t="s">
        <v>46</v>
      </c>
      <c r="D87" s="144" t="s">
        <v>47</v>
      </c>
      <c r="E87" s="144" t="s">
        <v>48</v>
      </c>
      <c r="F87" s="3" t="s">
        <v>49</v>
      </c>
      <c r="G87" s="3">
        <v>90</v>
      </c>
    </row>
    <row r="88" spans="1:7" x14ac:dyDescent="0.25">
      <c r="A88" s="145"/>
      <c r="B88" s="145"/>
      <c r="C88" s="145"/>
      <c r="D88" s="145"/>
      <c r="E88" s="145"/>
      <c r="F88" s="3" t="s">
        <v>50</v>
      </c>
      <c r="G88" s="3">
        <v>90</v>
      </c>
    </row>
    <row r="89" spans="1:7" x14ac:dyDescent="0.25">
      <c r="A89" s="145"/>
      <c r="B89" s="145"/>
      <c r="C89" s="145"/>
      <c r="D89" s="145"/>
      <c r="E89" s="145"/>
      <c r="F89" s="3" t="s">
        <v>51</v>
      </c>
      <c r="G89" s="3">
        <v>35</v>
      </c>
    </row>
    <row r="90" spans="1:7" x14ac:dyDescent="0.25">
      <c r="A90" s="146"/>
      <c r="B90" s="146"/>
      <c r="C90" s="146"/>
      <c r="D90" s="146"/>
      <c r="E90" s="146"/>
      <c r="F90" s="3" t="s">
        <v>52</v>
      </c>
      <c r="G90" s="3">
        <v>35</v>
      </c>
    </row>
    <row r="91" spans="1:7" ht="39.75" customHeight="1" x14ac:dyDescent="0.25">
      <c r="A91" s="7"/>
      <c r="B91" s="147" t="s">
        <v>1209</v>
      </c>
      <c r="C91" s="147" t="s">
        <v>1210</v>
      </c>
      <c r="D91" s="147" t="s">
        <v>80</v>
      </c>
      <c r="E91" s="147" t="s">
        <v>81</v>
      </c>
      <c r="F91" s="3" t="s">
        <v>58</v>
      </c>
      <c r="G91" s="3">
        <v>0</v>
      </c>
    </row>
    <row r="92" spans="1:7" ht="67.5" customHeight="1" x14ac:dyDescent="0.25">
      <c r="A92" s="6" t="s">
        <v>1211</v>
      </c>
      <c r="B92" s="148"/>
      <c r="C92" s="148"/>
      <c r="D92" s="148"/>
      <c r="E92" s="148"/>
      <c r="F92" s="3" t="s">
        <v>60</v>
      </c>
      <c r="G92" s="3">
        <v>0</v>
      </c>
    </row>
    <row r="93" spans="1:7" x14ac:dyDescent="0.25">
      <c r="A93" s="144" t="s">
        <v>44</v>
      </c>
      <c r="B93" s="144" t="s">
        <v>45</v>
      </c>
      <c r="C93" s="144" t="s">
        <v>46</v>
      </c>
      <c r="D93" s="144" t="s">
        <v>47</v>
      </c>
      <c r="E93" s="144" t="s">
        <v>48</v>
      </c>
      <c r="F93" s="3" t="s">
        <v>49</v>
      </c>
      <c r="G93" s="3">
        <v>90</v>
      </c>
    </row>
    <row r="94" spans="1:7" x14ac:dyDescent="0.25">
      <c r="A94" s="145"/>
      <c r="B94" s="145"/>
      <c r="C94" s="145"/>
      <c r="D94" s="145"/>
      <c r="E94" s="145"/>
      <c r="F94" s="3" t="s">
        <v>50</v>
      </c>
      <c r="G94" s="3">
        <v>90</v>
      </c>
    </row>
    <row r="95" spans="1:7" x14ac:dyDescent="0.25">
      <c r="A95" s="145"/>
      <c r="B95" s="145"/>
      <c r="C95" s="145"/>
      <c r="D95" s="145"/>
      <c r="E95" s="145"/>
      <c r="F95" s="3" t="s">
        <v>51</v>
      </c>
      <c r="G95" s="3">
        <v>30</v>
      </c>
    </row>
    <row r="96" spans="1:7" x14ac:dyDescent="0.25">
      <c r="A96" s="146"/>
      <c r="B96" s="146"/>
      <c r="C96" s="146"/>
      <c r="D96" s="146"/>
      <c r="E96" s="146"/>
      <c r="F96" s="3" t="s">
        <v>52</v>
      </c>
      <c r="G96" s="3">
        <v>30</v>
      </c>
    </row>
    <row r="97" spans="1:7" x14ac:dyDescent="0.25">
      <c r="A97" s="7"/>
      <c r="B97" s="147" t="s">
        <v>1212</v>
      </c>
      <c r="C97" s="147" t="s">
        <v>1213</v>
      </c>
      <c r="D97" s="147" t="s">
        <v>1214</v>
      </c>
      <c r="E97" s="147" t="s">
        <v>404</v>
      </c>
      <c r="F97" s="3" t="s">
        <v>58</v>
      </c>
      <c r="G97" s="3">
        <v>0</v>
      </c>
    </row>
    <row r="98" spans="1:7" ht="120" customHeight="1" x14ac:dyDescent="0.25">
      <c r="A98" s="6" t="s">
        <v>1215</v>
      </c>
      <c r="B98" s="148"/>
      <c r="C98" s="148"/>
      <c r="D98" s="148"/>
      <c r="E98" s="148"/>
      <c r="F98" s="3" t="s">
        <v>60</v>
      </c>
      <c r="G98" s="3">
        <v>0</v>
      </c>
    </row>
    <row r="99" spans="1:7" ht="15" customHeight="1" x14ac:dyDescent="0.25">
      <c r="A99" s="132" t="s">
        <v>77</v>
      </c>
      <c r="B99" s="133"/>
      <c r="C99" s="133"/>
      <c r="D99" s="133"/>
      <c r="E99" s="133"/>
      <c r="F99" s="133"/>
      <c r="G99" s="134"/>
    </row>
    <row r="100" spans="1:7" ht="21" customHeight="1" x14ac:dyDescent="0.25">
      <c r="A100" s="135" t="s">
        <v>42</v>
      </c>
      <c r="B100" s="136"/>
      <c r="C100" s="136"/>
      <c r="D100" s="136"/>
      <c r="E100" s="137"/>
      <c r="F100" s="135" t="s">
        <v>43</v>
      </c>
      <c r="G100" s="137"/>
    </row>
    <row r="101" spans="1:7" ht="21" customHeight="1" x14ac:dyDescent="0.25">
      <c r="A101" s="144" t="s">
        <v>44</v>
      </c>
      <c r="B101" s="144" t="s">
        <v>45</v>
      </c>
      <c r="C101" s="144" t="s">
        <v>46</v>
      </c>
      <c r="D101" s="144" t="s">
        <v>47</v>
      </c>
      <c r="E101" s="144" t="s">
        <v>48</v>
      </c>
      <c r="F101" s="3" t="s">
        <v>49</v>
      </c>
      <c r="G101" s="3">
        <v>100</v>
      </c>
    </row>
    <row r="102" spans="1:7" ht="21" customHeight="1" x14ac:dyDescent="0.25">
      <c r="A102" s="145"/>
      <c r="B102" s="145"/>
      <c r="C102" s="145"/>
      <c r="D102" s="145"/>
      <c r="E102" s="145"/>
      <c r="F102" s="3" t="s">
        <v>50</v>
      </c>
      <c r="G102" s="3">
        <v>100</v>
      </c>
    </row>
    <row r="103" spans="1:7" ht="21" customHeight="1" x14ac:dyDescent="0.25">
      <c r="A103" s="145"/>
      <c r="B103" s="145"/>
      <c r="C103" s="145"/>
      <c r="D103" s="145"/>
      <c r="E103" s="145"/>
      <c r="F103" s="3" t="s">
        <v>51</v>
      </c>
      <c r="G103" s="3">
        <v>50</v>
      </c>
    </row>
    <row r="104" spans="1:7" ht="21" customHeight="1" x14ac:dyDescent="0.25">
      <c r="A104" s="146"/>
      <c r="B104" s="146"/>
      <c r="C104" s="146"/>
      <c r="D104" s="146"/>
      <c r="E104" s="146"/>
      <c r="F104" s="3" t="s">
        <v>52</v>
      </c>
      <c r="G104" s="3">
        <v>50</v>
      </c>
    </row>
    <row r="105" spans="1:7" ht="21" customHeight="1" x14ac:dyDescent="0.25">
      <c r="A105" s="7"/>
      <c r="B105" s="147" t="s">
        <v>1216</v>
      </c>
      <c r="C105" s="147" t="s">
        <v>1217</v>
      </c>
      <c r="D105" s="147" t="s">
        <v>1218</v>
      </c>
      <c r="E105" s="147" t="s">
        <v>404</v>
      </c>
      <c r="F105" s="3" t="s">
        <v>58</v>
      </c>
      <c r="G105" s="3">
        <v>0</v>
      </c>
    </row>
    <row r="106" spans="1:7" ht="33.75" customHeight="1" x14ac:dyDescent="0.25">
      <c r="A106" s="6" t="s">
        <v>1219</v>
      </c>
      <c r="B106" s="148"/>
      <c r="C106" s="148"/>
      <c r="D106" s="148"/>
      <c r="E106" s="148"/>
      <c r="F106" s="3" t="s">
        <v>60</v>
      </c>
      <c r="G106" s="3">
        <v>0</v>
      </c>
    </row>
    <row r="107" spans="1:7" ht="35.25" customHeight="1" x14ac:dyDescent="0.25">
      <c r="A107" s="144" t="s">
        <v>44</v>
      </c>
      <c r="B107" s="144" t="s">
        <v>45</v>
      </c>
      <c r="C107" s="144" t="s">
        <v>46</v>
      </c>
      <c r="D107" s="144" t="s">
        <v>47</v>
      </c>
      <c r="E107" s="144" t="s">
        <v>48</v>
      </c>
      <c r="F107" s="3" t="s">
        <v>49</v>
      </c>
      <c r="G107" s="3">
        <v>99.5</v>
      </c>
    </row>
    <row r="108" spans="1:7" ht="21" customHeight="1" x14ac:dyDescent="0.25">
      <c r="A108" s="145"/>
      <c r="B108" s="145"/>
      <c r="C108" s="145"/>
      <c r="D108" s="145"/>
      <c r="E108" s="145"/>
      <c r="F108" s="3" t="s">
        <v>50</v>
      </c>
      <c r="G108" s="3">
        <v>99.5</v>
      </c>
    </row>
    <row r="109" spans="1:7" ht="21" customHeight="1" x14ac:dyDescent="0.25">
      <c r="A109" s="145"/>
      <c r="B109" s="145"/>
      <c r="C109" s="145"/>
      <c r="D109" s="145"/>
      <c r="E109" s="145"/>
      <c r="F109" s="3" t="s">
        <v>51</v>
      </c>
      <c r="G109" s="3">
        <v>50</v>
      </c>
    </row>
    <row r="110" spans="1:7" ht="21" customHeight="1" x14ac:dyDescent="0.25">
      <c r="A110" s="146"/>
      <c r="B110" s="146"/>
      <c r="C110" s="146"/>
      <c r="D110" s="146"/>
      <c r="E110" s="146"/>
      <c r="F110" s="3" t="s">
        <v>52</v>
      </c>
      <c r="G110" s="3">
        <v>50</v>
      </c>
    </row>
    <row r="111" spans="1:7" ht="21" customHeight="1" x14ac:dyDescent="0.25">
      <c r="A111" s="7"/>
      <c r="B111" s="147" t="s">
        <v>1220</v>
      </c>
      <c r="C111" s="147" t="s">
        <v>1221</v>
      </c>
      <c r="D111" s="147" t="s">
        <v>1222</v>
      </c>
      <c r="E111" s="147" t="s">
        <v>181</v>
      </c>
      <c r="F111" s="3" t="s">
        <v>58</v>
      </c>
      <c r="G111" s="3">
        <v>99.6</v>
      </c>
    </row>
    <row r="112" spans="1:7" ht="61.5" customHeight="1" x14ac:dyDescent="0.25">
      <c r="A112" s="6" t="s">
        <v>1223</v>
      </c>
      <c r="B112" s="148"/>
      <c r="C112" s="148"/>
      <c r="D112" s="148"/>
      <c r="E112" s="148"/>
      <c r="F112" s="3" t="s">
        <v>60</v>
      </c>
      <c r="G112" s="3">
        <v>199.2</v>
      </c>
    </row>
    <row r="113" spans="1:7" ht="21" customHeight="1" x14ac:dyDescent="0.25">
      <c r="A113" s="144" t="s">
        <v>44</v>
      </c>
      <c r="B113" s="144" t="s">
        <v>45</v>
      </c>
      <c r="C113" s="144" t="s">
        <v>46</v>
      </c>
      <c r="D113" s="144" t="s">
        <v>47</v>
      </c>
      <c r="E113" s="144" t="s">
        <v>48</v>
      </c>
      <c r="F113" s="3" t="s">
        <v>49</v>
      </c>
      <c r="G113" s="3">
        <v>400</v>
      </c>
    </row>
    <row r="114" spans="1:7" ht="21" customHeight="1" x14ac:dyDescent="0.25">
      <c r="A114" s="145"/>
      <c r="B114" s="145"/>
      <c r="C114" s="145"/>
      <c r="D114" s="145"/>
      <c r="E114" s="145"/>
      <c r="F114" s="3" t="s">
        <v>50</v>
      </c>
      <c r="G114" s="3">
        <v>400</v>
      </c>
    </row>
    <row r="115" spans="1:7" ht="31.5" customHeight="1" x14ac:dyDescent="0.25">
      <c r="A115" s="145"/>
      <c r="B115" s="145"/>
      <c r="C115" s="145"/>
      <c r="D115" s="145"/>
      <c r="E115" s="145"/>
      <c r="F115" s="3" t="s">
        <v>51</v>
      </c>
      <c r="G115" s="3">
        <v>167</v>
      </c>
    </row>
    <row r="116" spans="1:7" ht="21" customHeight="1" x14ac:dyDescent="0.25">
      <c r="A116" s="146"/>
      <c r="B116" s="146"/>
      <c r="C116" s="146"/>
      <c r="D116" s="146"/>
      <c r="E116" s="146"/>
      <c r="F116" s="3" t="s">
        <v>52</v>
      </c>
      <c r="G116" s="3">
        <v>167</v>
      </c>
    </row>
    <row r="117" spans="1:7" ht="21" customHeight="1" x14ac:dyDescent="0.25">
      <c r="A117" s="7"/>
      <c r="B117" s="147" t="s">
        <v>1224</v>
      </c>
      <c r="C117" s="147" t="s">
        <v>1225</v>
      </c>
      <c r="D117" s="147" t="s">
        <v>1046</v>
      </c>
      <c r="E117" s="147" t="s">
        <v>726</v>
      </c>
      <c r="F117" s="3" t="s">
        <v>58</v>
      </c>
      <c r="G117" s="3">
        <v>0</v>
      </c>
    </row>
    <row r="118" spans="1:7" ht="21" customHeight="1" x14ac:dyDescent="0.25">
      <c r="A118" s="6" t="s">
        <v>1226</v>
      </c>
      <c r="B118" s="148"/>
      <c r="C118" s="148"/>
      <c r="D118" s="148"/>
      <c r="E118" s="148"/>
      <c r="F118" s="3" t="s">
        <v>60</v>
      </c>
      <c r="G118" s="3">
        <v>0</v>
      </c>
    </row>
    <row r="119" spans="1:7" ht="21" customHeight="1" x14ac:dyDescent="0.25">
      <c r="A119" s="144" t="s">
        <v>44</v>
      </c>
      <c r="B119" s="144" t="s">
        <v>45</v>
      </c>
      <c r="C119" s="144" t="s">
        <v>46</v>
      </c>
      <c r="D119" s="144" t="s">
        <v>47</v>
      </c>
      <c r="E119" s="144" t="s">
        <v>48</v>
      </c>
      <c r="F119" s="3" t="s">
        <v>49</v>
      </c>
      <c r="G119" s="3">
        <v>100</v>
      </c>
    </row>
    <row r="120" spans="1:7" ht="21" customHeight="1" x14ac:dyDescent="0.25">
      <c r="A120" s="145"/>
      <c r="B120" s="145"/>
      <c r="C120" s="145"/>
      <c r="D120" s="145"/>
      <c r="E120" s="145"/>
      <c r="F120" s="3" t="s">
        <v>50</v>
      </c>
      <c r="G120" s="3">
        <v>100</v>
      </c>
    </row>
    <row r="121" spans="1:7" ht="21" customHeight="1" x14ac:dyDescent="0.25">
      <c r="A121" s="145"/>
      <c r="B121" s="145"/>
      <c r="C121" s="145"/>
      <c r="D121" s="145"/>
      <c r="E121" s="145"/>
      <c r="F121" s="3" t="s">
        <v>51</v>
      </c>
      <c r="G121" s="3">
        <v>30</v>
      </c>
    </row>
    <row r="122" spans="1:7" ht="21" customHeight="1" x14ac:dyDescent="0.25">
      <c r="A122" s="146"/>
      <c r="B122" s="146"/>
      <c r="C122" s="146"/>
      <c r="D122" s="146"/>
      <c r="E122" s="146"/>
      <c r="F122" s="3" t="s">
        <v>52</v>
      </c>
      <c r="G122" s="3">
        <v>30</v>
      </c>
    </row>
    <row r="123" spans="1:7" ht="21" customHeight="1" x14ac:dyDescent="0.25">
      <c r="A123" s="7"/>
      <c r="B123" s="147" t="s">
        <v>1224</v>
      </c>
      <c r="C123" s="147" t="s">
        <v>1227</v>
      </c>
      <c r="D123" s="147" t="s">
        <v>1228</v>
      </c>
      <c r="E123" s="147" t="s">
        <v>765</v>
      </c>
      <c r="F123" s="3" t="s">
        <v>58</v>
      </c>
      <c r="G123" s="3">
        <v>0</v>
      </c>
    </row>
    <row r="124" spans="1:7" ht="53.25" customHeight="1" x14ac:dyDescent="0.25">
      <c r="A124" s="6" t="s">
        <v>1229</v>
      </c>
      <c r="B124" s="148"/>
      <c r="C124" s="148"/>
      <c r="D124" s="148"/>
      <c r="E124" s="148"/>
      <c r="F124" s="3" t="s">
        <v>60</v>
      </c>
      <c r="G124" s="3">
        <v>0</v>
      </c>
    </row>
    <row r="125" spans="1:7" ht="21" customHeight="1" x14ac:dyDescent="0.25">
      <c r="A125" s="144" t="s">
        <v>44</v>
      </c>
      <c r="B125" s="144" t="s">
        <v>45</v>
      </c>
      <c r="C125" s="144" t="s">
        <v>46</v>
      </c>
      <c r="D125" s="144" t="s">
        <v>47</v>
      </c>
      <c r="E125" s="144" t="s">
        <v>48</v>
      </c>
      <c r="F125" s="3" t="s">
        <v>49</v>
      </c>
      <c r="G125" s="3">
        <v>4200</v>
      </c>
    </row>
    <row r="126" spans="1:7" ht="21" customHeight="1" x14ac:dyDescent="0.25">
      <c r="A126" s="145"/>
      <c r="B126" s="145"/>
      <c r="C126" s="145"/>
      <c r="D126" s="145"/>
      <c r="E126" s="145"/>
      <c r="F126" s="3" t="s">
        <v>50</v>
      </c>
      <c r="G126" s="3">
        <v>4200</v>
      </c>
    </row>
    <row r="127" spans="1:7" x14ac:dyDescent="0.25">
      <c r="A127" s="145"/>
      <c r="B127" s="145"/>
      <c r="C127" s="145"/>
      <c r="D127" s="145"/>
      <c r="E127" s="145"/>
      <c r="F127" s="3" t="s">
        <v>51</v>
      </c>
      <c r="G127" s="3">
        <v>1750</v>
      </c>
    </row>
    <row r="128" spans="1:7" x14ac:dyDescent="0.25">
      <c r="A128" s="146"/>
      <c r="B128" s="146"/>
      <c r="C128" s="146"/>
      <c r="D128" s="146"/>
      <c r="E128" s="146"/>
      <c r="F128" s="3" t="s">
        <v>52</v>
      </c>
      <c r="G128" s="3">
        <v>1750</v>
      </c>
    </row>
    <row r="129" spans="1:7" x14ac:dyDescent="0.25">
      <c r="A129" s="7"/>
      <c r="B129" s="147" t="s">
        <v>1230</v>
      </c>
      <c r="C129" s="147" t="s">
        <v>1231</v>
      </c>
      <c r="D129" s="147" t="s">
        <v>1192</v>
      </c>
      <c r="E129" s="147" t="s">
        <v>726</v>
      </c>
      <c r="F129" s="3" t="s">
        <v>58</v>
      </c>
      <c r="G129" s="3">
        <v>0</v>
      </c>
    </row>
    <row r="130" spans="1:7" ht="45" customHeight="1" x14ac:dyDescent="0.25">
      <c r="A130" s="6" t="s">
        <v>1232</v>
      </c>
      <c r="B130" s="148"/>
      <c r="C130" s="148"/>
      <c r="D130" s="148"/>
      <c r="E130" s="148"/>
      <c r="F130" s="3" t="s">
        <v>60</v>
      </c>
      <c r="G130" s="3">
        <v>0</v>
      </c>
    </row>
    <row r="131" spans="1:7" ht="18.75" customHeight="1" x14ac:dyDescent="0.25">
      <c r="A131" s="129" t="s">
        <v>92</v>
      </c>
      <c r="B131" s="130"/>
      <c r="C131" s="130"/>
      <c r="D131" s="130"/>
      <c r="E131" s="130"/>
      <c r="F131" s="130"/>
      <c r="G131" s="131"/>
    </row>
    <row r="132" spans="1:7" ht="18.75" customHeight="1" x14ac:dyDescent="0.25">
      <c r="A132" s="161" t="s">
        <v>53</v>
      </c>
      <c r="B132" s="162"/>
      <c r="C132" s="162"/>
      <c r="D132" s="162"/>
      <c r="E132" s="162"/>
      <c r="F132" s="162"/>
      <c r="G132" s="163"/>
    </row>
    <row r="133" spans="1:7" ht="18.75" customHeight="1" x14ac:dyDescent="0.25">
      <c r="A133" s="149" t="s">
        <v>1140</v>
      </c>
      <c r="B133" s="150"/>
      <c r="C133" s="150"/>
      <c r="D133" s="150"/>
      <c r="E133" s="150"/>
      <c r="F133" s="150"/>
      <c r="G133" s="151"/>
    </row>
    <row r="134" spans="1:7" ht="18.75" customHeight="1" x14ac:dyDescent="0.25">
      <c r="A134" s="8" t="s">
        <v>93</v>
      </c>
      <c r="B134" s="152"/>
      <c r="C134" s="153"/>
      <c r="D134" s="153"/>
      <c r="E134" s="153"/>
      <c r="F134" s="153"/>
      <c r="G134" s="154"/>
    </row>
    <row r="135" spans="1:7" ht="18.75" customHeight="1" x14ac:dyDescent="0.25">
      <c r="A135" s="8" t="s">
        <v>94</v>
      </c>
      <c r="B135" s="121"/>
      <c r="C135" s="122"/>
      <c r="D135" s="122"/>
      <c r="E135" s="122"/>
      <c r="F135" s="122"/>
      <c r="G135" s="123"/>
    </row>
    <row r="136" spans="1:7" ht="18.75" customHeight="1" x14ac:dyDescent="0.25">
      <c r="A136" s="8" t="s">
        <v>95</v>
      </c>
      <c r="B136" s="155" t="s">
        <v>96</v>
      </c>
      <c r="C136" s="156"/>
      <c r="D136" s="156"/>
      <c r="E136" s="156"/>
      <c r="F136" s="156"/>
      <c r="G136" s="157"/>
    </row>
    <row r="137" spans="1:7" ht="18.75" customHeight="1" x14ac:dyDescent="0.25">
      <c r="A137" s="158" t="s">
        <v>1193</v>
      </c>
      <c r="B137" s="159"/>
      <c r="C137" s="159"/>
      <c r="D137" s="159"/>
      <c r="E137" s="159"/>
      <c r="F137" s="159"/>
      <c r="G137" s="160"/>
    </row>
    <row r="138" spans="1:7" ht="18.75" customHeight="1" x14ac:dyDescent="0.25">
      <c r="A138" s="171" t="s">
        <v>93</v>
      </c>
      <c r="B138" s="173" t="s">
        <v>1233</v>
      </c>
      <c r="C138" s="174"/>
      <c r="D138" s="174"/>
      <c r="E138" s="174"/>
      <c r="F138" s="174"/>
      <c r="G138" s="175"/>
    </row>
    <row r="139" spans="1:7" ht="49.5" customHeight="1" x14ac:dyDescent="0.25">
      <c r="A139" s="172"/>
      <c r="B139" s="176" t="s">
        <v>1234</v>
      </c>
      <c r="C139" s="177"/>
      <c r="D139" s="177"/>
      <c r="E139" s="177"/>
      <c r="F139" s="177"/>
      <c r="G139" s="178"/>
    </row>
    <row r="140" spans="1:7" ht="18.75" customHeight="1" x14ac:dyDescent="0.25">
      <c r="A140" s="8" t="s">
        <v>94</v>
      </c>
      <c r="B140" s="121" t="s">
        <v>1235</v>
      </c>
      <c r="C140" s="122"/>
      <c r="D140" s="122"/>
      <c r="E140" s="122"/>
      <c r="F140" s="122"/>
      <c r="G140" s="123"/>
    </row>
    <row r="141" spans="1:7" ht="18.75" customHeight="1" x14ac:dyDescent="0.25">
      <c r="A141" s="8" t="s">
        <v>95</v>
      </c>
      <c r="B141" s="155" t="s">
        <v>96</v>
      </c>
      <c r="C141" s="156"/>
      <c r="D141" s="156"/>
      <c r="E141" s="156"/>
      <c r="F141" s="156"/>
      <c r="G141" s="157"/>
    </row>
    <row r="142" spans="1:7" ht="18.75" customHeight="1" x14ac:dyDescent="0.25">
      <c r="A142" s="158" t="s">
        <v>1197</v>
      </c>
      <c r="B142" s="159"/>
      <c r="C142" s="159"/>
      <c r="D142" s="159"/>
      <c r="E142" s="159"/>
      <c r="F142" s="159"/>
      <c r="G142" s="160"/>
    </row>
    <row r="143" spans="1:7" ht="45.75" customHeight="1" x14ac:dyDescent="0.25">
      <c r="A143" s="8" t="s">
        <v>93</v>
      </c>
      <c r="B143" s="121" t="s">
        <v>1236</v>
      </c>
      <c r="C143" s="122"/>
      <c r="D143" s="122"/>
      <c r="E143" s="122"/>
      <c r="F143" s="122"/>
      <c r="G143" s="123"/>
    </row>
    <row r="144" spans="1:7" ht="45.75" customHeight="1" x14ac:dyDescent="0.25">
      <c r="A144" s="8" t="s">
        <v>94</v>
      </c>
      <c r="B144" s="121" t="s">
        <v>1237</v>
      </c>
      <c r="C144" s="122"/>
      <c r="D144" s="122"/>
      <c r="E144" s="122"/>
      <c r="F144" s="122"/>
      <c r="G144" s="123"/>
    </row>
    <row r="145" spans="1:7" ht="18.75" customHeight="1" x14ac:dyDescent="0.25">
      <c r="A145" s="8" t="s">
        <v>95</v>
      </c>
      <c r="B145" s="155" t="s">
        <v>96</v>
      </c>
      <c r="C145" s="156"/>
      <c r="D145" s="156"/>
      <c r="E145" s="156"/>
      <c r="F145" s="156"/>
      <c r="G145" s="157"/>
    </row>
    <row r="146" spans="1:7" ht="18.75" customHeight="1" x14ac:dyDescent="0.25">
      <c r="A146" s="158" t="s">
        <v>1200</v>
      </c>
      <c r="B146" s="159"/>
      <c r="C146" s="159"/>
      <c r="D146" s="159"/>
      <c r="E146" s="159"/>
      <c r="F146" s="159"/>
      <c r="G146" s="160"/>
    </row>
    <row r="147" spans="1:7" ht="39.75" customHeight="1" x14ac:dyDescent="0.25">
      <c r="A147" s="8" t="s">
        <v>93</v>
      </c>
      <c r="B147" s="121" t="s">
        <v>1238</v>
      </c>
      <c r="C147" s="122"/>
      <c r="D147" s="122"/>
      <c r="E147" s="122"/>
      <c r="F147" s="122"/>
      <c r="G147" s="123"/>
    </row>
    <row r="148" spans="1:7" ht="39.75" customHeight="1" x14ac:dyDescent="0.25">
      <c r="A148" s="8" t="s">
        <v>94</v>
      </c>
      <c r="B148" s="121" t="s">
        <v>1235</v>
      </c>
      <c r="C148" s="122"/>
      <c r="D148" s="122"/>
      <c r="E148" s="122"/>
      <c r="F148" s="122"/>
      <c r="G148" s="123"/>
    </row>
    <row r="149" spans="1:7" ht="18.75" customHeight="1" x14ac:dyDescent="0.25">
      <c r="A149" s="8" t="s">
        <v>95</v>
      </c>
      <c r="B149" s="155" t="s">
        <v>96</v>
      </c>
      <c r="C149" s="156"/>
      <c r="D149" s="156"/>
      <c r="E149" s="156"/>
      <c r="F149" s="156"/>
      <c r="G149" s="157"/>
    </row>
    <row r="150" spans="1:7" ht="18.75" customHeight="1" x14ac:dyDescent="0.25">
      <c r="A150" s="158" t="s">
        <v>1202</v>
      </c>
      <c r="B150" s="159"/>
      <c r="C150" s="159"/>
      <c r="D150" s="159"/>
      <c r="E150" s="159"/>
      <c r="F150" s="159"/>
      <c r="G150" s="160"/>
    </row>
    <row r="151" spans="1:7" ht="57" customHeight="1" x14ac:dyDescent="0.25">
      <c r="A151" s="8" t="s">
        <v>93</v>
      </c>
      <c r="B151" s="121" t="s">
        <v>1239</v>
      </c>
      <c r="C151" s="122"/>
      <c r="D151" s="122"/>
      <c r="E151" s="122"/>
      <c r="F151" s="122"/>
      <c r="G151" s="123"/>
    </row>
    <row r="152" spans="1:7" ht="18.75" customHeight="1" x14ac:dyDescent="0.25">
      <c r="A152" s="8" t="s">
        <v>94</v>
      </c>
      <c r="B152" s="121" t="s">
        <v>1237</v>
      </c>
      <c r="C152" s="122"/>
      <c r="D152" s="122"/>
      <c r="E152" s="122"/>
      <c r="F152" s="122"/>
      <c r="G152" s="123"/>
    </row>
    <row r="153" spans="1:7" ht="18.75" customHeight="1" x14ac:dyDescent="0.25">
      <c r="A153" s="8" t="s">
        <v>95</v>
      </c>
      <c r="B153" s="155" t="s">
        <v>96</v>
      </c>
      <c r="C153" s="156"/>
      <c r="D153" s="156"/>
      <c r="E153" s="156"/>
      <c r="F153" s="156"/>
      <c r="G153" s="157"/>
    </row>
    <row r="154" spans="1:7" ht="18.75" customHeight="1" x14ac:dyDescent="0.25">
      <c r="A154" s="158" t="s">
        <v>1205</v>
      </c>
      <c r="B154" s="159"/>
      <c r="C154" s="159"/>
      <c r="D154" s="159"/>
      <c r="E154" s="159"/>
      <c r="F154" s="159"/>
      <c r="G154" s="160"/>
    </row>
    <row r="155" spans="1:7" ht="44.25" customHeight="1" x14ac:dyDescent="0.25">
      <c r="A155" s="171" t="s">
        <v>93</v>
      </c>
      <c r="B155" s="173" t="s">
        <v>1240</v>
      </c>
      <c r="C155" s="174"/>
      <c r="D155" s="174"/>
      <c r="E155" s="174"/>
      <c r="F155" s="174"/>
      <c r="G155" s="175"/>
    </row>
    <row r="156" spans="1:7" ht="18.75" customHeight="1" x14ac:dyDescent="0.25">
      <c r="A156" s="172"/>
      <c r="B156" s="176" t="s">
        <v>96</v>
      </c>
      <c r="C156" s="177"/>
      <c r="D156" s="177"/>
      <c r="E156" s="177"/>
      <c r="F156" s="177"/>
      <c r="G156" s="178"/>
    </row>
    <row r="157" spans="1:7" ht="18.75" customHeight="1" x14ac:dyDescent="0.25">
      <c r="A157" s="8" t="s">
        <v>94</v>
      </c>
      <c r="B157" s="121" t="s">
        <v>1235</v>
      </c>
      <c r="C157" s="122"/>
      <c r="D157" s="122"/>
      <c r="E157" s="122"/>
      <c r="F157" s="122"/>
      <c r="G157" s="123"/>
    </row>
    <row r="158" spans="1:7" ht="18.75" customHeight="1" x14ac:dyDescent="0.25">
      <c r="A158" s="8" t="s">
        <v>95</v>
      </c>
      <c r="B158" s="155" t="s">
        <v>96</v>
      </c>
      <c r="C158" s="156"/>
      <c r="D158" s="156"/>
      <c r="E158" s="156"/>
      <c r="F158" s="156"/>
      <c r="G158" s="157"/>
    </row>
    <row r="159" spans="1:7" ht="18.75" customHeight="1" x14ac:dyDescent="0.25">
      <c r="A159" s="158" t="s">
        <v>1208</v>
      </c>
      <c r="B159" s="159"/>
      <c r="C159" s="159"/>
      <c r="D159" s="159"/>
      <c r="E159" s="159"/>
      <c r="F159" s="159"/>
      <c r="G159" s="160"/>
    </row>
    <row r="160" spans="1:7" ht="38.25" customHeight="1" x14ac:dyDescent="0.25">
      <c r="A160" s="8" t="s">
        <v>93</v>
      </c>
      <c r="B160" s="121" t="s">
        <v>1241</v>
      </c>
      <c r="C160" s="122"/>
      <c r="D160" s="122"/>
      <c r="E160" s="122"/>
      <c r="F160" s="122"/>
      <c r="G160" s="123"/>
    </row>
    <row r="161" spans="1:7" x14ac:dyDescent="0.25">
      <c r="A161" s="8" t="s">
        <v>94</v>
      </c>
      <c r="B161" s="121" t="s">
        <v>1235</v>
      </c>
      <c r="C161" s="122"/>
      <c r="D161" s="122"/>
      <c r="E161" s="122"/>
      <c r="F161" s="122"/>
      <c r="G161" s="123"/>
    </row>
    <row r="162" spans="1:7" x14ac:dyDescent="0.25">
      <c r="A162" s="8" t="s">
        <v>95</v>
      </c>
      <c r="B162" s="155" t="s">
        <v>96</v>
      </c>
      <c r="C162" s="156"/>
      <c r="D162" s="156"/>
      <c r="E162" s="156"/>
      <c r="F162" s="156"/>
      <c r="G162" s="157"/>
    </row>
    <row r="163" spans="1:7" x14ac:dyDescent="0.25">
      <c r="A163" s="158" t="s">
        <v>1211</v>
      </c>
      <c r="B163" s="159"/>
      <c r="C163" s="159"/>
      <c r="D163" s="159"/>
      <c r="E163" s="159"/>
      <c r="F163" s="159"/>
      <c r="G163" s="160"/>
    </row>
    <row r="164" spans="1:7" ht="33.75" customHeight="1" x14ac:dyDescent="0.25">
      <c r="A164" s="8" t="s">
        <v>93</v>
      </c>
      <c r="B164" s="121" t="s">
        <v>1242</v>
      </c>
      <c r="C164" s="122"/>
      <c r="D164" s="122"/>
      <c r="E164" s="122"/>
      <c r="F164" s="122"/>
      <c r="G164" s="123"/>
    </row>
    <row r="165" spans="1:7" x14ac:dyDescent="0.25">
      <c r="A165" s="8" t="s">
        <v>94</v>
      </c>
      <c r="B165" s="121" t="s">
        <v>1243</v>
      </c>
      <c r="C165" s="122"/>
      <c r="D165" s="122"/>
      <c r="E165" s="122"/>
      <c r="F165" s="122"/>
      <c r="G165" s="123"/>
    </row>
    <row r="166" spans="1:7" x14ac:dyDescent="0.25">
      <c r="A166" s="8" t="s">
        <v>95</v>
      </c>
      <c r="B166" s="155" t="s">
        <v>96</v>
      </c>
      <c r="C166" s="156"/>
      <c r="D166" s="156"/>
      <c r="E166" s="156"/>
      <c r="F166" s="156"/>
      <c r="G166" s="157"/>
    </row>
    <row r="167" spans="1:7" x14ac:dyDescent="0.25">
      <c r="A167" s="158" t="s">
        <v>1215</v>
      </c>
      <c r="B167" s="159"/>
      <c r="C167" s="159"/>
      <c r="D167" s="159"/>
      <c r="E167" s="159"/>
      <c r="F167" s="159"/>
      <c r="G167" s="160"/>
    </row>
    <row r="168" spans="1:7" ht="34.5" customHeight="1" x14ac:dyDescent="0.25">
      <c r="A168" s="8" t="s">
        <v>93</v>
      </c>
      <c r="B168" s="121" t="s">
        <v>1244</v>
      </c>
      <c r="C168" s="122"/>
      <c r="D168" s="122"/>
      <c r="E168" s="122"/>
      <c r="F168" s="122"/>
      <c r="G168" s="123"/>
    </row>
    <row r="169" spans="1:7" x14ac:dyDescent="0.25">
      <c r="A169" s="8" t="s">
        <v>94</v>
      </c>
      <c r="B169" s="121" t="s">
        <v>1243</v>
      </c>
      <c r="C169" s="122"/>
      <c r="D169" s="122"/>
      <c r="E169" s="122"/>
      <c r="F169" s="122"/>
      <c r="G169" s="123"/>
    </row>
    <row r="170" spans="1:7" x14ac:dyDescent="0.25">
      <c r="A170" s="8" t="s">
        <v>95</v>
      </c>
      <c r="B170" s="155" t="s">
        <v>96</v>
      </c>
      <c r="C170" s="156"/>
      <c r="D170" s="156"/>
      <c r="E170" s="156"/>
      <c r="F170" s="156"/>
      <c r="G170" s="157"/>
    </row>
    <row r="171" spans="1:7" x14ac:dyDescent="0.25">
      <c r="A171" s="158" t="s">
        <v>1219</v>
      </c>
      <c r="B171" s="159"/>
      <c r="C171" s="159"/>
      <c r="D171" s="159"/>
      <c r="E171" s="159"/>
      <c r="F171" s="159"/>
      <c r="G171" s="160"/>
    </row>
    <row r="172" spans="1:7" ht="49.5" customHeight="1" x14ac:dyDescent="0.25">
      <c r="A172" s="171" t="s">
        <v>93</v>
      </c>
      <c r="B172" s="173" t="s">
        <v>1245</v>
      </c>
      <c r="C172" s="174"/>
      <c r="D172" s="174"/>
      <c r="E172" s="174"/>
      <c r="F172" s="174"/>
      <c r="G172" s="175"/>
    </row>
    <row r="173" spans="1:7" ht="36.75" customHeight="1" x14ac:dyDescent="0.25">
      <c r="A173" s="172"/>
      <c r="B173" s="176" t="s">
        <v>1246</v>
      </c>
      <c r="C173" s="177"/>
      <c r="D173" s="177"/>
      <c r="E173" s="177"/>
      <c r="F173" s="177"/>
      <c r="G173" s="178"/>
    </row>
    <row r="174" spans="1:7" x14ac:dyDescent="0.25">
      <c r="A174" s="8" t="s">
        <v>94</v>
      </c>
      <c r="B174" s="121" t="s">
        <v>1235</v>
      </c>
      <c r="C174" s="122"/>
      <c r="D174" s="122"/>
      <c r="E174" s="122"/>
      <c r="F174" s="122"/>
      <c r="G174" s="123"/>
    </row>
    <row r="175" spans="1:7" x14ac:dyDescent="0.25">
      <c r="A175" s="8" t="s">
        <v>95</v>
      </c>
      <c r="B175" s="155" t="s">
        <v>96</v>
      </c>
      <c r="C175" s="156"/>
      <c r="D175" s="156"/>
      <c r="E175" s="156"/>
      <c r="F175" s="156"/>
      <c r="G175" s="157"/>
    </row>
    <row r="176" spans="1:7" x14ac:dyDescent="0.25">
      <c r="A176" s="158" t="s">
        <v>1223</v>
      </c>
      <c r="B176" s="159"/>
      <c r="C176" s="159"/>
      <c r="D176" s="159"/>
      <c r="E176" s="159"/>
      <c r="F176" s="159"/>
      <c r="G176" s="160"/>
    </row>
    <row r="177" spans="1:7" ht="31.5" customHeight="1" x14ac:dyDescent="0.25">
      <c r="A177" s="8" t="s">
        <v>93</v>
      </c>
      <c r="B177" s="121" t="s">
        <v>1247</v>
      </c>
      <c r="C177" s="122"/>
      <c r="D177" s="122"/>
      <c r="E177" s="122"/>
      <c r="F177" s="122"/>
      <c r="G177" s="123"/>
    </row>
    <row r="178" spans="1:7" ht="31.5" customHeight="1" x14ac:dyDescent="0.25">
      <c r="A178" s="8" t="s">
        <v>94</v>
      </c>
      <c r="B178" s="121" t="s">
        <v>1235</v>
      </c>
      <c r="C178" s="122"/>
      <c r="D178" s="122"/>
      <c r="E178" s="122"/>
      <c r="F178" s="122"/>
      <c r="G178" s="123"/>
    </row>
    <row r="179" spans="1:7" ht="31.5" customHeight="1" x14ac:dyDescent="0.25">
      <c r="A179" s="8" t="s">
        <v>95</v>
      </c>
      <c r="B179" s="155" t="s">
        <v>96</v>
      </c>
      <c r="C179" s="156"/>
      <c r="D179" s="156"/>
      <c r="E179" s="156"/>
      <c r="F179" s="156"/>
      <c r="G179" s="157"/>
    </row>
    <row r="180" spans="1:7" x14ac:dyDescent="0.25">
      <c r="A180" s="158" t="s">
        <v>1226</v>
      </c>
      <c r="B180" s="159"/>
      <c r="C180" s="159"/>
      <c r="D180" s="159"/>
      <c r="E180" s="159"/>
      <c r="F180" s="159"/>
      <c r="G180" s="160"/>
    </row>
    <row r="181" spans="1:7" ht="30.75" customHeight="1" x14ac:dyDescent="0.25">
      <c r="A181" s="171" t="s">
        <v>93</v>
      </c>
      <c r="B181" s="173" t="s">
        <v>1248</v>
      </c>
      <c r="C181" s="174"/>
      <c r="D181" s="174"/>
      <c r="E181" s="174"/>
      <c r="F181" s="174"/>
      <c r="G181" s="175"/>
    </row>
    <row r="182" spans="1:7" x14ac:dyDescent="0.25">
      <c r="A182" s="172"/>
      <c r="B182" s="176" t="s">
        <v>146</v>
      </c>
      <c r="C182" s="177"/>
      <c r="D182" s="177"/>
      <c r="E182" s="177"/>
      <c r="F182" s="177"/>
      <c r="G182" s="178"/>
    </row>
    <row r="183" spans="1:7" x14ac:dyDescent="0.25">
      <c r="A183" s="8" t="s">
        <v>94</v>
      </c>
      <c r="B183" s="121" t="s">
        <v>1249</v>
      </c>
      <c r="C183" s="122"/>
      <c r="D183" s="122"/>
      <c r="E183" s="122"/>
      <c r="F183" s="122"/>
      <c r="G183" s="123"/>
    </row>
    <row r="184" spans="1:7" x14ac:dyDescent="0.25">
      <c r="A184" s="8" t="s">
        <v>95</v>
      </c>
      <c r="B184" s="155" t="s">
        <v>96</v>
      </c>
      <c r="C184" s="156"/>
      <c r="D184" s="156"/>
      <c r="E184" s="156"/>
      <c r="F184" s="156"/>
      <c r="G184" s="157"/>
    </row>
    <row r="185" spans="1:7" x14ac:dyDescent="0.25">
      <c r="A185" s="158" t="s">
        <v>1229</v>
      </c>
      <c r="B185" s="159"/>
      <c r="C185" s="159"/>
      <c r="D185" s="159"/>
      <c r="E185" s="159"/>
      <c r="F185" s="159"/>
      <c r="G185" s="160"/>
    </row>
    <row r="186" spans="1:7" ht="31.5" customHeight="1" x14ac:dyDescent="0.25">
      <c r="A186" s="8" t="s">
        <v>93</v>
      </c>
      <c r="B186" s="121" t="s">
        <v>1250</v>
      </c>
      <c r="C186" s="122"/>
      <c r="D186" s="122"/>
      <c r="E186" s="122"/>
      <c r="F186" s="122"/>
      <c r="G186" s="123"/>
    </row>
    <row r="187" spans="1:7" ht="31.5" customHeight="1" x14ac:dyDescent="0.25">
      <c r="A187" s="8" t="s">
        <v>94</v>
      </c>
      <c r="B187" s="121" t="s">
        <v>1235</v>
      </c>
      <c r="C187" s="122"/>
      <c r="D187" s="122"/>
      <c r="E187" s="122"/>
      <c r="F187" s="122"/>
      <c r="G187" s="123"/>
    </row>
    <row r="188" spans="1:7" x14ac:dyDescent="0.25">
      <c r="A188" s="8" t="s">
        <v>95</v>
      </c>
      <c r="B188" s="155" t="s">
        <v>96</v>
      </c>
      <c r="C188" s="156"/>
      <c r="D188" s="156"/>
      <c r="E188" s="156"/>
      <c r="F188" s="156"/>
      <c r="G188" s="157"/>
    </row>
    <row r="189" spans="1:7" x14ac:dyDescent="0.25">
      <c r="A189" s="158" t="s">
        <v>1232</v>
      </c>
      <c r="B189" s="159"/>
      <c r="C189" s="159"/>
      <c r="D189" s="159"/>
      <c r="E189" s="159"/>
      <c r="F189" s="159"/>
      <c r="G189" s="160"/>
    </row>
    <row r="190" spans="1:7" ht="53.25" customHeight="1" x14ac:dyDescent="0.25">
      <c r="A190" s="8" t="s">
        <v>93</v>
      </c>
      <c r="B190" s="121" t="s">
        <v>1251</v>
      </c>
      <c r="C190" s="122"/>
      <c r="D190" s="122"/>
      <c r="E190" s="122"/>
      <c r="F190" s="122"/>
      <c r="G190" s="123"/>
    </row>
    <row r="191" spans="1:7" ht="53.25" customHeight="1" x14ac:dyDescent="0.25">
      <c r="A191" s="171" t="s">
        <v>94</v>
      </c>
      <c r="B191" s="173" t="s">
        <v>1252</v>
      </c>
      <c r="C191" s="174"/>
      <c r="D191" s="174"/>
      <c r="E191" s="174"/>
      <c r="F191" s="174"/>
      <c r="G191" s="175"/>
    </row>
    <row r="192" spans="1:7" x14ac:dyDescent="0.25">
      <c r="A192" s="172"/>
      <c r="B192" s="176" t="s">
        <v>96</v>
      </c>
      <c r="C192" s="177"/>
      <c r="D192" s="177"/>
      <c r="E192" s="177"/>
      <c r="F192" s="177"/>
      <c r="G192" s="178"/>
    </row>
    <row r="193" spans="1:7" x14ac:dyDescent="0.25">
      <c r="A193" s="8" t="s">
        <v>95</v>
      </c>
      <c r="B193" s="155" t="s">
        <v>96</v>
      </c>
      <c r="C193" s="156"/>
      <c r="D193" s="156"/>
      <c r="E193" s="156"/>
      <c r="F193" s="156"/>
      <c r="G193" s="157"/>
    </row>
    <row r="194" spans="1:7" x14ac:dyDescent="0.25">
      <c r="A194" s="138"/>
      <c r="B194" s="164"/>
      <c r="C194" s="164"/>
      <c r="D194" s="164"/>
      <c r="E194" s="164"/>
      <c r="F194" s="164"/>
      <c r="G194" s="139"/>
    </row>
    <row r="195" spans="1:7" x14ac:dyDescent="0.25">
      <c r="A195" s="129" t="s">
        <v>104</v>
      </c>
      <c r="B195" s="130"/>
      <c r="C195" s="130"/>
      <c r="D195" s="130"/>
      <c r="E195" s="130"/>
      <c r="F195" s="130"/>
      <c r="G195" s="131"/>
    </row>
    <row r="196" spans="1:7" x14ac:dyDescent="0.25">
      <c r="A196" s="161" t="s">
        <v>53</v>
      </c>
      <c r="B196" s="162"/>
      <c r="C196" s="162"/>
      <c r="D196" s="162"/>
      <c r="E196" s="162"/>
      <c r="F196" s="162"/>
      <c r="G196" s="163"/>
    </row>
    <row r="197" spans="1:7" x14ac:dyDescent="0.25">
      <c r="A197" s="149" t="s">
        <v>1140</v>
      </c>
      <c r="B197" s="150"/>
      <c r="C197" s="150"/>
      <c r="D197" s="150"/>
      <c r="E197" s="150"/>
      <c r="F197" s="150"/>
      <c r="G197" s="151"/>
    </row>
    <row r="198" spans="1:7" x14ac:dyDescent="0.25">
      <c r="A198" s="8" t="s">
        <v>105</v>
      </c>
      <c r="B198" s="152"/>
      <c r="C198" s="153"/>
      <c r="D198" s="153"/>
      <c r="E198" s="153"/>
      <c r="F198" s="153"/>
      <c r="G198" s="154"/>
    </row>
    <row r="199" spans="1:7" x14ac:dyDescent="0.25">
      <c r="A199" s="8" t="s">
        <v>106</v>
      </c>
      <c r="B199" s="152"/>
      <c r="C199" s="153"/>
      <c r="D199" s="153"/>
      <c r="E199" s="153"/>
      <c r="F199" s="153"/>
      <c r="G199" s="154"/>
    </row>
    <row r="200" spans="1:7" x14ac:dyDescent="0.25">
      <c r="A200" s="8" t="s">
        <v>107</v>
      </c>
      <c r="B200" s="155" t="s">
        <v>96</v>
      </c>
      <c r="C200" s="156"/>
      <c r="D200" s="156"/>
      <c r="E200" s="156"/>
      <c r="F200" s="156"/>
      <c r="G200" s="157"/>
    </row>
    <row r="201" spans="1:7" x14ac:dyDescent="0.25">
      <c r="A201" s="158" t="s">
        <v>1193</v>
      </c>
      <c r="B201" s="159"/>
      <c r="C201" s="159"/>
      <c r="D201" s="159"/>
      <c r="E201" s="159"/>
      <c r="F201" s="159"/>
      <c r="G201" s="160"/>
    </row>
    <row r="202" spans="1:7" x14ac:dyDescent="0.25">
      <c r="A202" s="8" t="s">
        <v>105</v>
      </c>
      <c r="B202" s="152"/>
      <c r="C202" s="153"/>
      <c r="D202" s="153"/>
      <c r="E202" s="153"/>
      <c r="F202" s="153"/>
      <c r="G202" s="154"/>
    </row>
    <row r="203" spans="1:7" x14ac:dyDescent="0.25">
      <c r="A203" s="8" t="s">
        <v>106</v>
      </c>
      <c r="B203" s="152"/>
      <c r="C203" s="153"/>
      <c r="D203" s="153"/>
      <c r="E203" s="153"/>
      <c r="F203" s="153"/>
      <c r="G203" s="154"/>
    </row>
    <row r="204" spans="1:7" x14ac:dyDescent="0.25">
      <c r="A204" s="8" t="s">
        <v>107</v>
      </c>
      <c r="B204" s="155" t="s">
        <v>96</v>
      </c>
      <c r="C204" s="156"/>
      <c r="D204" s="156"/>
      <c r="E204" s="156"/>
      <c r="F204" s="156"/>
      <c r="G204" s="157"/>
    </row>
    <row r="205" spans="1:7" x14ac:dyDescent="0.25">
      <c r="A205" s="158" t="s">
        <v>1197</v>
      </c>
      <c r="B205" s="159"/>
      <c r="C205" s="159"/>
      <c r="D205" s="159"/>
      <c r="E205" s="159"/>
      <c r="F205" s="159"/>
      <c r="G205" s="160"/>
    </row>
    <row r="206" spans="1:7" x14ac:dyDescent="0.25">
      <c r="A206" s="8" t="s">
        <v>105</v>
      </c>
      <c r="B206" s="152"/>
      <c r="C206" s="153"/>
      <c r="D206" s="153"/>
      <c r="E206" s="153"/>
      <c r="F206" s="153"/>
      <c r="G206" s="154"/>
    </row>
    <row r="207" spans="1:7" x14ac:dyDescent="0.25">
      <c r="A207" s="8" t="s">
        <v>106</v>
      </c>
      <c r="B207" s="152"/>
      <c r="C207" s="153"/>
      <c r="D207" s="153"/>
      <c r="E207" s="153"/>
      <c r="F207" s="153"/>
      <c r="G207" s="154"/>
    </row>
    <row r="208" spans="1:7" x14ac:dyDescent="0.25">
      <c r="A208" s="8" t="s">
        <v>107</v>
      </c>
      <c r="B208" s="155" t="s">
        <v>96</v>
      </c>
      <c r="C208" s="156"/>
      <c r="D208" s="156"/>
      <c r="E208" s="156"/>
      <c r="F208" s="156"/>
      <c r="G208" s="157"/>
    </row>
    <row r="209" spans="1:7" x14ac:dyDescent="0.25">
      <c r="A209" s="158" t="s">
        <v>1200</v>
      </c>
      <c r="B209" s="159"/>
      <c r="C209" s="159"/>
      <c r="D209" s="159"/>
      <c r="E209" s="159"/>
      <c r="F209" s="159"/>
      <c r="G209" s="160"/>
    </row>
    <row r="210" spans="1:7" x14ac:dyDescent="0.25">
      <c r="A210" s="8" t="s">
        <v>105</v>
      </c>
      <c r="B210" s="152"/>
      <c r="C210" s="153"/>
      <c r="D210" s="153"/>
      <c r="E210" s="153"/>
      <c r="F210" s="153"/>
      <c r="G210" s="154"/>
    </row>
    <row r="211" spans="1:7" x14ac:dyDescent="0.25">
      <c r="A211" s="8" t="s">
        <v>106</v>
      </c>
      <c r="B211" s="152"/>
      <c r="C211" s="153"/>
      <c r="D211" s="153"/>
      <c r="E211" s="153"/>
      <c r="F211" s="153"/>
      <c r="G211" s="154"/>
    </row>
    <row r="212" spans="1:7" x14ac:dyDescent="0.25">
      <c r="A212" s="8" t="s">
        <v>107</v>
      </c>
      <c r="B212" s="155" t="s">
        <v>96</v>
      </c>
      <c r="C212" s="156"/>
      <c r="D212" s="156"/>
      <c r="E212" s="156"/>
      <c r="F212" s="156"/>
      <c r="G212" s="157"/>
    </row>
    <row r="213" spans="1:7" x14ac:dyDescent="0.25">
      <c r="A213" s="158" t="s">
        <v>1202</v>
      </c>
      <c r="B213" s="159"/>
      <c r="C213" s="159"/>
      <c r="D213" s="159"/>
      <c r="E213" s="159"/>
      <c r="F213" s="159"/>
      <c r="G213" s="160"/>
    </row>
    <row r="214" spans="1:7" x14ac:dyDescent="0.25">
      <c r="A214" s="8" t="s">
        <v>105</v>
      </c>
      <c r="B214" s="152"/>
      <c r="C214" s="153"/>
      <c r="D214" s="153"/>
      <c r="E214" s="153"/>
      <c r="F214" s="153"/>
      <c r="G214" s="154"/>
    </row>
    <row r="215" spans="1:7" x14ac:dyDescent="0.25">
      <c r="A215" s="8" t="s">
        <v>106</v>
      </c>
      <c r="B215" s="152"/>
      <c r="C215" s="153"/>
      <c r="D215" s="153"/>
      <c r="E215" s="153"/>
      <c r="F215" s="153"/>
      <c r="G215" s="154"/>
    </row>
    <row r="216" spans="1:7" x14ac:dyDescent="0.25">
      <c r="A216" s="8" t="s">
        <v>107</v>
      </c>
      <c r="B216" s="155" t="s">
        <v>96</v>
      </c>
      <c r="C216" s="156"/>
      <c r="D216" s="156"/>
      <c r="E216" s="156"/>
      <c r="F216" s="156"/>
      <c r="G216" s="157"/>
    </row>
    <row r="217" spans="1:7" x14ac:dyDescent="0.25">
      <c r="A217" s="158" t="s">
        <v>1205</v>
      </c>
      <c r="B217" s="159"/>
      <c r="C217" s="159"/>
      <c r="D217" s="159"/>
      <c r="E217" s="159"/>
      <c r="F217" s="159"/>
      <c r="G217" s="160"/>
    </row>
    <row r="218" spans="1:7" x14ac:dyDescent="0.25">
      <c r="A218" s="8" t="s">
        <v>105</v>
      </c>
      <c r="B218" s="121" t="s">
        <v>1253</v>
      </c>
      <c r="C218" s="122"/>
      <c r="D218" s="122"/>
      <c r="E218" s="122"/>
      <c r="F218" s="122"/>
      <c r="G218" s="123"/>
    </row>
    <row r="219" spans="1:7" x14ac:dyDescent="0.25">
      <c r="A219" s="8" t="s">
        <v>106</v>
      </c>
      <c r="B219" s="121">
        <v>2</v>
      </c>
      <c r="C219" s="122"/>
      <c r="D219" s="122"/>
      <c r="E219" s="122"/>
      <c r="F219" s="122"/>
      <c r="G219" s="123"/>
    </row>
    <row r="220" spans="1:7" x14ac:dyDescent="0.25">
      <c r="A220" s="8" t="s">
        <v>107</v>
      </c>
      <c r="B220" s="155" t="s">
        <v>96</v>
      </c>
      <c r="C220" s="156"/>
      <c r="D220" s="156"/>
      <c r="E220" s="156"/>
      <c r="F220" s="156"/>
      <c r="G220" s="157"/>
    </row>
    <row r="221" spans="1:7" x14ac:dyDescent="0.25">
      <c r="A221" s="158" t="s">
        <v>1208</v>
      </c>
      <c r="B221" s="159"/>
      <c r="C221" s="159"/>
      <c r="D221" s="159"/>
      <c r="E221" s="159"/>
      <c r="F221" s="159"/>
      <c r="G221" s="160"/>
    </row>
    <row r="222" spans="1:7" x14ac:dyDescent="0.25">
      <c r="A222" s="8" t="s">
        <v>105</v>
      </c>
      <c r="B222" s="152"/>
      <c r="C222" s="153"/>
      <c r="D222" s="153"/>
      <c r="E222" s="153"/>
      <c r="F222" s="153"/>
      <c r="G222" s="154"/>
    </row>
    <row r="223" spans="1:7" x14ac:dyDescent="0.25">
      <c r="A223" s="8" t="s">
        <v>106</v>
      </c>
      <c r="B223" s="152"/>
      <c r="C223" s="153"/>
      <c r="D223" s="153"/>
      <c r="E223" s="153"/>
      <c r="F223" s="153"/>
      <c r="G223" s="154"/>
    </row>
    <row r="224" spans="1:7" x14ac:dyDescent="0.25">
      <c r="A224" s="8" t="s">
        <v>107</v>
      </c>
      <c r="B224" s="155" t="s">
        <v>96</v>
      </c>
      <c r="C224" s="156"/>
      <c r="D224" s="156"/>
      <c r="E224" s="156"/>
      <c r="F224" s="156"/>
      <c r="G224" s="157"/>
    </row>
    <row r="225" spans="1:7" x14ac:dyDescent="0.25">
      <c r="A225" s="158" t="s">
        <v>1211</v>
      </c>
      <c r="B225" s="159"/>
      <c r="C225" s="159"/>
      <c r="D225" s="159"/>
      <c r="E225" s="159"/>
      <c r="F225" s="159"/>
      <c r="G225" s="160"/>
    </row>
    <row r="226" spans="1:7" x14ac:dyDescent="0.25">
      <c r="A226" s="8" t="s">
        <v>105</v>
      </c>
      <c r="B226" s="152"/>
      <c r="C226" s="153"/>
      <c r="D226" s="153"/>
      <c r="E226" s="153"/>
      <c r="F226" s="153"/>
      <c r="G226" s="154"/>
    </row>
    <row r="227" spans="1:7" x14ac:dyDescent="0.25">
      <c r="A227" s="8" t="s">
        <v>106</v>
      </c>
      <c r="B227" s="152"/>
      <c r="C227" s="153"/>
      <c r="D227" s="153"/>
      <c r="E227" s="153"/>
      <c r="F227" s="153"/>
      <c r="G227" s="154"/>
    </row>
    <row r="228" spans="1:7" x14ac:dyDescent="0.25">
      <c r="A228" s="8" t="s">
        <v>107</v>
      </c>
      <c r="B228" s="155" t="s">
        <v>96</v>
      </c>
      <c r="C228" s="156"/>
      <c r="D228" s="156"/>
      <c r="E228" s="156"/>
      <c r="F228" s="156"/>
      <c r="G228" s="157"/>
    </row>
    <row r="229" spans="1:7" x14ac:dyDescent="0.25">
      <c r="A229" s="158" t="s">
        <v>1215</v>
      </c>
      <c r="B229" s="159"/>
      <c r="C229" s="159"/>
      <c r="D229" s="159"/>
      <c r="E229" s="159"/>
      <c r="F229" s="159"/>
      <c r="G229" s="160"/>
    </row>
    <row r="230" spans="1:7" x14ac:dyDescent="0.25">
      <c r="A230" s="8" t="s">
        <v>105</v>
      </c>
      <c r="B230" s="152"/>
      <c r="C230" s="153"/>
      <c r="D230" s="153"/>
      <c r="E230" s="153"/>
      <c r="F230" s="153"/>
      <c r="G230" s="154"/>
    </row>
    <row r="231" spans="1:7" x14ac:dyDescent="0.25">
      <c r="A231" s="8" t="s">
        <v>106</v>
      </c>
      <c r="B231" s="152"/>
      <c r="C231" s="153"/>
      <c r="D231" s="153"/>
      <c r="E231" s="153"/>
      <c r="F231" s="153"/>
      <c r="G231" s="154"/>
    </row>
    <row r="232" spans="1:7" x14ac:dyDescent="0.25">
      <c r="A232" s="8" t="s">
        <v>107</v>
      </c>
      <c r="B232" s="155" t="s">
        <v>96</v>
      </c>
      <c r="C232" s="156"/>
      <c r="D232" s="156"/>
      <c r="E232" s="156"/>
      <c r="F232" s="156"/>
      <c r="G232" s="157"/>
    </row>
    <row r="233" spans="1:7" x14ac:dyDescent="0.25">
      <c r="A233" s="158" t="s">
        <v>1219</v>
      </c>
      <c r="B233" s="159"/>
      <c r="C233" s="159"/>
      <c r="D233" s="159"/>
      <c r="E233" s="159"/>
      <c r="F233" s="159"/>
      <c r="G233" s="160"/>
    </row>
    <row r="234" spans="1:7" x14ac:dyDescent="0.25">
      <c r="A234" s="8" t="s">
        <v>105</v>
      </c>
      <c r="B234" s="152"/>
      <c r="C234" s="153"/>
      <c r="D234" s="153"/>
      <c r="E234" s="153"/>
      <c r="F234" s="153"/>
      <c r="G234" s="154"/>
    </row>
    <row r="235" spans="1:7" x14ac:dyDescent="0.25">
      <c r="A235" s="8" t="s">
        <v>106</v>
      </c>
      <c r="B235" s="152"/>
      <c r="C235" s="153"/>
      <c r="D235" s="153"/>
      <c r="E235" s="153"/>
      <c r="F235" s="153"/>
      <c r="G235" s="154"/>
    </row>
    <row r="236" spans="1:7" x14ac:dyDescent="0.25">
      <c r="A236" s="8" t="s">
        <v>107</v>
      </c>
      <c r="B236" s="155" t="s">
        <v>96</v>
      </c>
      <c r="C236" s="156"/>
      <c r="D236" s="156"/>
      <c r="E236" s="156"/>
      <c r="F236" s="156"/>
      <c r="G236" s="157"/>
    </row>
    <row r="237" spans="1:7" x14ac:dyDescent="0.25">
      <c r="A237" s="158" t="s">
        <v>1223</v>
      </c>
      <c r="B237" s="159"/>
      <c r="C237" s="159"/>
      <c r="D237" s="159"/>
      <c r="E237" s="159"/>
      <c r="F237" s="159"/>
      <c r="G237" s="160"/>
    </row>
    <row r="238" spans="1:7" x14ac:dyDescent="0.25">
      <c r="A238" s="8" t="s">
        <v>105</v>
      </c>
      <c r="B238" s="152"/>
      <c r="C238" s="153"/>
      <c r="D238" s="153"/>
      <c r="E238" s="153"/>
      <c r="F238" s="153"/>
      <c r="G238" s="154"/>
    </row>
    <row r="239" spans="1:7" x14ac:dyDescent="0.25">
      <c r="A239" s="8" t="s">
        <v>106</v>
      </c>
      <c r="B239" s="152"/>
      <c r="C239" s="153"/>
      <c r="D239" s="153"/>
      <c r="E239" s="153"/>
      <c r="F239" s="153"/>
      <c r="G239" s="154"/>
    </row>
    <row r="240" spans="1:7" x14ac:dyDescent="0.25">
      <c r="A240" s="8" t="s">
        <v>107</v>
      </c>
      <c r="B240" s="155" t="s">
        <v>96</v>
      </c>
      <c r="C240" s="156"/>
      <c r="D240" s="156"/>
      <c r="E240" s="156"/>
      <c r="F240" s="156"/>
      <c r="G240" s="157"/>
    </row>
    <row r="241" spans="1:7" x14ac:dyDescent="0.25">
      <c r="A241" s="158" t="s">
        <v>1226</v>
      </c>
      <c r="B241" s="159"/>
      <c r="C241" s="159"/>
      <c r="D241" s="159"/>
      <c r="E241" s="159"/>
      <c r="F241" s="159"/>
      <c r="G241" s="160"/>
    </row>
    <row r="242" spans="1:7" x14ac:dyDescent="0.25">
      <c r="A242" s="8" t="s">
        <v>105</v>
      </c>
      <c r="B242" s="152"/>
      <c r="C242" s="153"/>
      <c r="D242" s="153"/>
      <c r="E242" s="153"/>
      <c r="F242" s="153"/>
      <c r="G242" s="154"/>
    </row>
    <row r="243" spans="1:7" x14ac:dyDescent="0.25">
      <c r="A243" s="8" t="s">
        <v>106</v>
      </c>
      <c r="B243" s="152"/>
      <c r="C243" s="153"/>
      <c r="D243" s="153"/>
      <c r="E243" s="153"/>
      <c r="F243" s="153"/>
      <c r="G243" s="154"/>
    </row>
    <row r="244" spans="1:7" x14ac:dyDescent="0.25">
      <c r="A244" s="8" t="s">
        <v>107</v>
      </c>
      <c r="B244" s="155" t="s">
        <v>96</v>
      </c>
      <c r="C244" s="156"/>
      <c r="D244" s="156"/>
      <c r="E244" s="156"/>
      <c r="F244" s="156"/>
      <c r="G244" s="157"/>
    </row>
    <row r="245" spans="1:7" x14ac:dyDescent="0.25">
      <c r="A245" s="158" t="s">
        <v>1229</v>
      </c>
      <c r="B245" s="159"/>
      <c r="C245" s="159"/>
      <c r="D245" s="159"/>
      <c r="E245" s="159"/>
      <c r="F245" s="159"/>
      <c r="G245" s="160"/>
    </row>
    <row r="246" spans="1:7" x14ac:dyDescent="0.25">
      <c r="A246" s="8" t="s">
        <v>105</v>
      </c>
      <c r="B246" s="152"/>
      <c r="C246" s="153"/>
      <c r="D246" s="153"/>
      <c r="E246" s="153"/>
      <c r="F246" s="153"/>
      <c r="G246" s="154"/>
    </row>
    <row r="247" spans="1:7" x14ac:dyDescent="0.25">
      <c r="A247" s="8" t="s">
        <v>106</v>
      </c>
      <c r="B247" s="152"/>
      <c r="C247" s="153"/>
      <c r="D247" s="153"/>
      <c r="E247" s="153"/>
      <c r="F247" s="153"/>
      <c r="G247" s="154"/>
    </row>
    <row r="248" spans="1:7" x14ac:dyDescent="0.25">
      <c r="A248" s="8" t="s">
        <v>107</v>
      </c>
      <c r="B248" s="155" t="s">
        <v>96</v>
      </c>
      <c r="C248" s="156"/>
      <c r="D248" s="156"/>
      <c r="E248" s="156"/>
      <c r="F248" s="156"/>
      <c r="G248" s="157"/>
    </row>
    <row r="249" spans="1:7" x14ac:dyDescent="0.25">
      <c r="A249" s="158" t="s">
        <v>1232</v>
      </c>
      <c r="B249" s="159"/>
      <c r="C249" s="159"/>
      <c r="D249" s="159"/>
      <c r="E249" s="159"/>
      <c r="F249" s="159"/>
      <c r="G249" s="160"/>
    </row>
    <row r="250" spans="1:7" x14ac:dyDescent="0.25">
      <c r="A250" s="8" t="s">
        <v>105</v>
      </c>
      <c r="B250" s="152"/>
      <c r="C250" s="153"/>
      <c r="D250" s="153"/>
      <c r="E250" s="153"/>
      <c r="F250" s="153"/>
      <c r="G250" s="154"/>
    </row>
    <row r="251" spans="1:7" x14ac:dyDescent="0.25">
      <c r="A251" s="8" t="s">
        <v>106</v>
      </c>
      <c r="B251" s="152"/>
      <c r="C251" s="153"/>
      <c r="D251" s="153"/>
      <c r="E251" s="153"/>
      <c r="F251" s="153"/>
      <c r="G251" s="154"/>
    </row>
    <row r="252" spans="1:7" x14ac:dyDescent="0.25">
      <c r="A252" s="8" t="s">
        <v>107</v>
      </c>
      <c r="B252" s="155" t="s">
        <v>96</v>
      </c>
      <c r="C252" s="156"/>
      <c r="D252" s="156"/>
      <c r="E252" s="156"/>
      <c r="F252" s="156"/>
      <c r="G252" s="157"/>
    </row>
    <row r="253" spans="1:7" x14ac:dyDescent="0.25">
      <c r="A253" s="165"/>
      <c r="B253" s="166"/>
      <c r="C253" s="166"/>
      <c r="D253" s="166"/>
      <c r="E253" s="166"/>
      <c r="F253" s="166"/>
      <c r="G253" s="167"/>
    </row>
  </sheetData>
  <mergeCells count="321">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A194:G194"/>
    <mergeCell ref="A195:G195"/>
    <mergeCell ref="A196:G196"/>
    <mergeCell ref="A197:G197"/>
    <mergeCell ref="B198:G198"/>
    <mergeCell ref="B199:G199"/>
    <mergeCell ref="A189:G189"/>
    <mergeCell ref="B190:G190"/>
    <mergeCell ref="A191:A192"/>
    <mergeCell ref="B191:G191"/>
    <mergeCell ref="B192:G192"/>
    <mergeCell ref="B193:G193"/>
    <mergeCell ref="B183:G183"/>
    <mergeCell ref="B184:G184"/>
    <mergeCell ref="A185:G185"/>
    <mergeCell ref="B186:G186"/>
    <mergeCell ref="B187:G187"/>
    <mergeCell ref="B188:G188"/>
    <mergeCell ref="A176:G176"/>
    <mergeCell ref="B177:G177"/>
    <mergeCell ref="B178:G178"/>
    <mergeCell ref="B179:G179"/>
    <mergeCell ref="A180:G180"/>
    <mergeCell ref="A181:A182"/>
    <mergeCell ref="B181:G181"/>
    <mergeCell ref="B182:G182"/>
    <mergeCell ref="A171:G171"/>
    <mergeCell ref="A172:A173"/>
    <mergeCell ref="B172:G172"/>
    <mergeCell ref="B173:G173"/>
    <mergeCell ref="B174:G174"/>
    <mergeCell ref="B175:G175"/>
    <mergeCell ref="B165:G165"/>
    <mergeCell ref="B166:G166"/>
    <mergeCell ref="A167:G167"/>
    <mergeCell ref="B168:G168"/>
    <mergeCell ref="B169:G169"/>
    <mergeCell ref="B170:G170"/>
    <mergeCell ref="A159:G159"/>
    <mergeCell ref="B160:G160"/>
    <mergeCell ref="B161:G161"/>
    <mergeCell ref="B162:G162"/>
    <mergeCell ref="A163:G163"/>
    <mergeCell ref="B164:G164"/>
    <mergeCell ref="A154:G154"/>
    <mergeCell ref="A155:A156"/>
    <mergeCell ref="B155:G155"/>
    <mergeCell ref="B156:G156"/>
    <mergeCell ref="B157:G157"/>
    <mergeCell ref="B158:G158"/>
    <mergeCell ref="B148:G148"/>
    <mergeCell ref="B149:G149"/>
    <mergeCell ref="A150:G150"/>
    <mergeCell ref="B151:G151"/>
    <mergeCell ref="B152:G152"/>
    <mergeCell ref="B153:G153"/>
    <mergeCell ref="A142:G142"/>
    <mergeCell ref="B143:G143"/>
    <mergeCell ref="B144:G144"/>
    <mergeCell ref="B145:G145"/>
    <mergeCell ref="A146:G146"/>
    <mergeCell ref="B147:G147"/>
    <mergeCell ref="A137:G137"/>
    <mergeCell ref="A138:A139"/>
    <mergeCell ref="B138:G138"/>
    <mergeCell ref="B139:G139"/>
    <mergeCell ref="B140:G140"/>
    <mergeCell ref="B141:G141"/>
    <mergeCell ref="A131:G131"/>
    <mergeCell ref="A132:G132"/>
    <mergeCell ref="A133:G133"/>
    <mergeCell ref="B134:G134"/>
    <mergeCell ref="B135:G135"/>
    <mergeCell ref="B136:G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9:B20"/>
    <mergeCell ref="C19:G19"/>
    <mergeCell ref="C20:G20"/>
    <mergeCell ref="A14:B17"/>
    <mergeCell ref="C14:G14"/>
    <mergeCell ref="C15:G15"/>
    <mergeCell ref="C16:G16"/>
    <mergeCell ref="C17:G17"/>
    <mergeCell ref="A18:B18"/>
    <mergeCell ref="C18:G18"/>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1254</v>
      </c>
      <c r="E4" s="90"/>
      <c r="F4" s="90"/>
      <c r="G4" s="91"/>
    </row>
    <row r="5" spans="1:7" x14ac:dyDescent="0.25">
      <c r="A5" s="86" t="s">
        <v>4</v>
      </c>
      <c r="B5" s="87"/>
      <c r="C5" s="88"/>
      <c r="D5" s="89" t="s">
        <v>5</v>
      </c>
      <c r="E5" s="90"/>
      <c r="F5" s="90"/>
      <c r="G5" s="91"/>
    </row>
    <row r="6" spans="1:7" x14ac:dyDescent="0.25">
      <c r="A6" s="86" t="s">
        <v>6</v>
      </c>
      <c r="B6" s="87"/>
      <c r="C6" s="88"/>
      <c r="D6" s="89" t="s">
        <v>712</v>
      </c>
      <c r="E6" s="90"/>
      <c r="F6" s="90"/>
      <c r="G6" s="91"/>
    </row>
    <row r="7" spans="1:7" ht="44.25" customHeight="1" x14ac:dyDescent="0.25">
      <c r="A7" s="86" t="s">
        <v>8</v>
      </c>
      <c r="B7" s="87"/>
      <c r="C7" s="88"/>
      <c r="D7" s="168" t="s">
        <v>1509</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28</v>
      </c>
      <c r="D31" s="122"/>
      <c r="E31" s="122"/>
      <c r="F31" s="122"/>
      <c r="G31" s="123"/>
    </row>
    <row r="32" spans="1:7" x14ac:dyDescent="0.25">
      <c r="A32" s="119" t="s">
        <v>29</v>
      </c>
      <c r="B32" s="120"/>
      <c r="C32" s="121" t="s">
        <v>943</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1918.359995</v>
      </c>
      <c r="D36" s="70"/>
      <c r="E36" s="68">
        <v>670.84535300000005</v>
      </c>
      <c r="F36" s="68">
        <v>549.01501340000004</v>
      </c>
      <c r="G36" s="68">
        <v>81.839280982542633</v>
      </c>
    </row>
    <row r="37" spans="1:7" x14ac:dyDescent="0.25">
      <c r="A37" s="127" t="s">
        <v>39</v>
      </c>
      <c r="B37" s="128"/>
      <c r="C37" s="69">
        <v>1918.3599949999991</v>
      </c>
      <c r="D37" s="70"/>
      <c r="E37" s="68">
        <v>552.29256611000005</v>
      </c>
      <c r="F37" s="68">
        <v>549.01501340000004</v>
      </c>
      <c r="G37" s="68">
        <v>99.40655498351444</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1255</v>
      </c>
      <c r="C45" s="147" t="s">
        <v>169</v>
      </c>
      <c r="D45" s="147" t="s">
        <v>170</v>
      </c>
      <c r="E45" s="147" t="s">
        <v>122</v>
      </c>
      <c r="F45" s="3" t="s">
        <v>58</v>
      </c>
      <c r="G45" s="4"/>
    </row>
    <row r="46" spans="1:7" ht="82.5" customHeight="1" x14ac:dyDescent="0.25">
      <c r="A46" s="6" t="s">
        <v>171</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100</v>
      </c>
    </row>
    <row r="50" spans="1:7" x14ac:dyDescent="0.25">
      <c r="A50" s="145"/>
      <c r="B50" s="145"/>
      <c r="C50" s="145"/>
      <c r="D50" s="145"/>
      <c r="E50" s="145"/>
      <c r="F50" s="3" t="s">
        <v>50</v>
      </c>
      <c r="G50" s="3">
        <v>100</v>
      </c>
    </row>
    <row r="51" spans="1:7" x14ac:dyDescent="0.25">
      <c r="A51" s="145"/>
      <c r="B51" s="145"/>
      <c r="C51" s="145"/>
      <c r="D51" s="145"/>
      <c r="E51" s="145"/>
      <c r="F51" s="3" t="s">
        <v>51</v>
      </c>
      <c r="G51" s="3">
        <v>41.6</v>
      </c>
    </row>
    <row r="52" spans="1:7" ht="65.25" customHeight="1" x14ac:dyDescent="0.25">
      <c r="A52" s="146"/>
      <c r="B52" s="146"/>
      <c r="C52" s="146"/>
      <c r="D52" s="146"/>
      <c r="E52" s="146"/>
      <c r="F52" s="3" t="s">
        <v>52</v>
      </c>
      <c r="G52" s="3">
        <v>41.6</v>
      </c>
    </row>
    <row r="53" spans="1:7" x14ac:dyDescent="0.25">
      <c r="A53" s="7"/>
      <c r="B53" s="147" t="s">
        <v>1256</v>
      </c>
      <c r="C53" s="147" t="s">
        <v>1257</v>
      </c>
      <c r="D53" s="147" t="s">
        <v>1258</v>
      </c>
      <c r="E53" s="147" t="s">
        <v>122</v>
      </c>
      <c r="F53" s="3" t="s">
        <v>58</v>
      </c>
      <c r="G53" s="3">
        <v>41.6</v>
      </c>
    </row>
    <row r="54" spans="1:7" ht="80.25" customHeight="1" x14ac:dyDescent="0.25">
      <c r="A54" s="6" t="s">
        <v>1259</v>
      </c>
      <c r="B54" s="148"/>
      <c r="C54" s="148"/>
      <c r="D54" s="148"/>
      <c r="E54" s="148"/>
      <c r="F54" s="3" t="s">
        <v>60</v>
      </c>
      <c r="G54" s="3">
        <v>100</v>
      </c>
    </row>
    <row r="55" spans="1:7" x14ac:dyDescent="0.25">
      <c r="A55" s="144" t="s">
        <v>44</v>
      </c>
      <c r="B55" s="144" t="s">
        <v>45</v>
      </c>
      <c r="C55" s="144" t="s">
        <v>46</v>
      </c>
      <c r="D55" s="144" t="s">
        <v>47</v>
      </c>
      <c r="E55" s="144" t="s">
        <v>48</v>
      </c>
      <c r="F55" s="3" t="s">
        <v>49</v>
      </c>
      <c r="G55" s="3">
        <v>100</v>
      </c>
    </row>
    <row r="56" spans="1:7" x14ac:dyDescent="0.25">
      <c r="A56" s="145"/>
      <c r="B56" s="145"/>
      <c r="C56" s="145"/>
      <c r="D56" s="145"/>
      <c r="E56" s="145"/>
      <c r="F56" s="3" t="s">
        <v>50</v>
      </c>
      <c r="G56" s="3">
        <v>100</v>
      </c>
    </row>
    <row r="57" spans="1:7" x14ac:dyDescent="0.25">
      <c r="A57" s="145"/>
      <c r="B57" s="145"/>
      <c r="C57" s="145"/>
      <c r="D57" s="145"/>
      <c r="E57" s="145"/>
      <c r="F57" s="3" t="s">
        <v>51</v>
      </c>
      <c r="G57" s="3">
        <v>41.67</v>
      </c>
    </row>
    <row r="58" spans="1:7" x14ac:dyDescent="0.25">
      <c r="A58" s="146"/>
      <c r="B58" s="146"/>
      <c r="C58" s="146"/>
      <c r="D58" s="146"/>
      <c r="E58" s="146"/>
      <c r="F58" s="3" t="s">
        <v>52</v>
      </c>
      <c r="G58" s="3">
        <v>41.67</v>
      </c>
    </row>
    <row r="59" spans="1:7" x14ac:dyDescent="0.25">
      <c r="A59" s="7"/>
      <c r="B59" s="147" t="s">
        <v>1256</v>
      </c>
      <c r="C59" s="147" t="s">
        <v>1260</v>
      </c>
      <c r="D59" s="147" t="s">
        <v>1261</v>
      </c>
      <c r="E59" s="147" t="s">
        <v>75</v>
      </c>
      <c r="F59" s="3" t="s">
        <v>58</v>
      </c>
      <c r="G59" s="3">
        <v>35.89</v>
      </c>
    </row>
    <row r="60" spans="1:7" ht="76.5" customHeight="1" x14ac:dyDescent="0.25">
      <c r="A60" s="6" t="s">
        <v>1262</v>
      </c>
      <c r="B60" s="148"/>
      <c r="C60" s="148"/>
      <c r="D60" s="148"/>
      <c r="E60" s="148"/>
      <c r="F60" s="3" t="s">
        <v>60</v>
      </c>
      <c r="G60" s="3">
        <v>86.13</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41.66</v>
      </c>
    </row>
    <row r="66" spans="1:7" x14ac:dyDescent="0.25">
      <c r="A66" s="146"/>
      <c r="B66" s="146"/>
      <c r="C66" s="146"/>
      <c r="D66" s="146"/>
      <c r="E66" s="146"/>
      <c r="F66" s="3" t="s">
        <v>52</v>
      </c>
      <c r="G66" s="3">
        <v>41.66</v>
      </c>
    </row>
    <row r="67" spans="1:7" x14ac:dyDescent="0.25">
      <c r="A67" s="7"/>
      <c r="B67" s="147" t="s">
        <v>1263</v>
      </c>
      <c r="C67" s="147" t="s">
        <v>1264</v>
      </c>
      <c r="D67" s="147" t="s">
        <v>1046</v>
      </c>
      <c r="E67" s="147" t="s">
        <v>75</v>
      </c>
      <c r="F67" s="3" t="s">
        <v>58</v>
      </c>
      <c r="G67" s="3">
        <v>26.82</v>
      </c>
    </row>
    <row r="68" spans="1:7" ht="81" customHeight="1" x14ac:dyDescent="0.25">
      <c r="A68" s="6" t="s">
        <v>1265</v>
      </c>
      <c r="B68" s="148"/>
      <c r="C68" s="148"/>
      <c r="D68" s="148"/>
      <c r="E68" s="148"/>
      <c r="F68" s="3" t="s">
        <v>60</v>
      </c>
      <c r="G68" s="3">
        <v>64.38</v>
      </c>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41.67</v>
      </c>
    </row>
    <row r="74" spans="1:7" x14ac:dyDescent="0.25">
      <c r="A74" s="146"/>
      <c r="B74" s="146"/>
      <c r="C74" s="146"/>
      <c r="D74" s="146"/>
      <c r="E74" s="146"/>
      <c r="F74" s="3" t="s">
        <v>52</v>
      </c>
      <c r="G74" s="3">
        <v>41.67</v>
      </c>
    </row>
    <row r="75" spans="1:7" x14ac:dyDescent="0.25">
      <c r="A75" s="7"/>
      <c r="B75" s="147" t="s">
        <v>1266</v>
      </c>
      <c r="C75" s="147" t="s">
        <v>1267</v>
      </c>
      <c r="D75" s="147" t="s">
        <v>1268</v>
      </c>
      <c r="E75" s="147" t="s">
        <v>81</v>
      </c>
      <c r="F75" s="3" t="s">
        <v>58</v>
      </c>
      <c r="G75" s="3">
        <v>24.38</v>
      </c>
    </row>
    <row r="76" spans="1:7" x14ac:dyDescent="0.25">
      <c r="A76" s="6" t="s">
        <v>1269</v>
      </c>
      <c r="B76" s="148"/>
      <c r="C76" s="148"/>
      <c r="D76" s="148"/>
      <c r="E76" s="148"/>
      <c r="F76" s="3" t="s">
        <v>60</v>
      </c>
      <c r="G76" s="3">
        <v>58.51</v>
      </c>
    </row>
    <row r="77" spans="1:7" x14ac:dyDescent="0.25">
      <c r="A77" s="129" t="s">
        <v>92</v>
      </c>
      <c r="B77" s="130"/>
      <c r="C77" s="130"/>
      <c r="D77" s="130"/>
      <c r="E77" s="130"/>
      <c r="F77" s="130"/>
      <c r="G77" s="131"/>
    </row>
    <row r="78" spans="1:7" x14ac:dyDescent="0.25">
      <c r="A78" s="161" t="s">
        <v>53</v>
      </c>
      <c r="B78" s="162"/>
      <c r="C78" s="162"/>
      <c r="D78" s="162"/>
      <c r="E78" s="162"/>
      <c r="F78" s="162"/>
      <c r="G78" s="163"/>
    </row>
    <row r="79" spans="1:7" x14ac:dyDescent="0.25">
      <c r="A79" s="149" t="s">
        <v>171</v>
      </c>
      <c r="B79" s="150"/>
      <c r="C79" s="150"/>
      <c r="D79" s="150"/>
      <c r="E79" s="150"/>
      <c r="F79" s="150"/>
      <c r="G79" s="151"/>
    </row>
    <row r="80" spans="1:7" x14ac:dyDescent="0.25">
      <c r="A80" s="8" t="s">
        <v>93</v>
      </c>
      <c r="B80" s="152"/>
      <c r="C80" s="153"/>
      <c r="D80" s="153"/>
      <c r="E80" s="153"/>
      <c r="F80" s="153"/>
      <c r="G80" s="154"/>
    </row>
    <row r="81" spans="1:7" x14ac:dyDescent="0.25">
      <c r="A81" s="8" t="s">
        <v>94</v>
      </c>
      <c r="B81" s="121"/>
      <c r="C81" s="122"/>
      <c r="D81" s="122"/>
      <c r="E81" s="122"/>
      <c r="F81" s="122"/>
      <c r="G81" s="123"/>
    </row>
    <row r="82" spans="1:7" ht="18" customHeight="1" x14ac:dyDescent="0.25">
      <c r="A82" s="8" t="s">
        <v>95</v>
      </c>
      <c r="B82" s="155" t="s">
        <v>96</v>
      </c>
      <c r="C82" s="156"/>
      <c r="D82" s="156"/>
      <c r="E82" s="156"/>
      <c r="F82" s="156"/>
      <c r="G82" s="157"/>
    </row>
    <row r="83" spans="1:7" x14ac:dyDescent="0.25">
      <c r="A83" s="158" t="s">
        <v>1259</v>
      </c>
      <c r="B83" s="159"/>
      <c r="C83" s="159"/>
      <c r="D83" s="159"/>
      <c r="E83" s="159"/>
      <c r="F83" s="159"/>
      <c r="G83" s="160"/>
    </row>
    <row r="84" spans="1:7" ht="22.5" customHeight="1" x14ac:dyDescent="0.25">
      <c r="A84" s="8" t="s">
        <v>93</v>
      </c>
      <c r="B84" s="121" t="s">
        <v>1270</v>
      </c>
      <c r="C84" s="122"/>
      <c r="D84" s="122"/>
      <c r="E84" s="122"/>
      <c r="F84" s="122"/>
      <c r="G84" s="123"/>
    </row>
    <row r="85" spans="1:7" ht="22.5" customHeight="1" x14ac:dyDescent="0.25">
      <c r="A85" s="8" t="s">
        <v>94</v>
      </c>
      <c r="B85" s="121" t="s">
        <v>1271</v>
      </c>
      <c r="C85" s="122"/>
      <c r="D85" s="122"/>
      <c r="E85" s="122"/>
      <c r="F85" s="122"/>
      <c r="G85" s="123"/>
    </row>
    <row r="86" spans="1:7" x14ac:dyDescent="0.25">
      <c r="A86" s="8" t="s">
        <v>95</v>
      </c>
      <c r="B86" s="155" t="s">
        <v>96</v>
      </c>
      <c r="C86" s="156"/>
      <c r="D86" s="156"/>
      <c r="E86" s="156"/>
      <c r="F86" s="156"/>
      <c r="G86" s="157"/>
    </row>
    <row r="87" spans="1:7" x14ac:dyDescent="0.25">
      <c r="A87" s="158" t="s">
        <v>1262</v>
      </c>
      <c r="B87" s="159"/>
      <c r="C87" s="159"/>
      <c r="D87" s="159"/>
      <c r="E87" s="159"/>
      <c r="F87" s="159"/>
      <c r="G87" s="160"/>
    </row>
    <row r="88" spans="1:7" ht="72.75" customHeight="1" x14ac:dyDescent="0.25">
      <c r="A88" s="8" t="s">
        <v>93</v>
      </c>
      <c r="B88" s="121" t="s">
        <v>1272</v>
      </c>
      <c r="C88" s="122"/>
      <c r="D88" s="122"/>
      <c r="E88" s="122"/>
      <c r="F88" s="122"/>
      <c r="G88" s="123"/>
    </row>
    <row r="89" spans="1:7" ht="31.5" customHeight="1" x14ac:dyDescent="0.25">
      <c r="A89" s="8" t="s">
        <v>94</v>
      </c>
      <c r="B89" s="121" t="s">
        <v>1273</v>
      </c>
      <c r="C89" s="122"/>
      <c r="D89" s="122"/>
      <c r="E89" s="122"/>
      <c r="F89" s="122"/>
      <c r="G89" s="123"/>
    </row>
    <row r="90" spans="1:7" x14ac:dyDescent="0.25">
      <c r="A90" s="8" t="s">
        <v>95</v>
      </c>
      <c r="B90" s="155" t="s">
        <v>96</v>
      </c>
      <c r="C90" s="156"/>
      <c r="D90" s="156"/>
      <c r="E90" s="156"/>
      <c r="F90" s="156"/>
      <c r="G90" s="157"/>
    </row>
    <row r="91" spans="1:7" x14ac:dyDescent="0.25">
      <c r="A91" s="158" t="s">
        <v>1265</v>
      </c>
      <c r="B91" s="159"/>
      <c r="C91" s="159"/>
      <c r="D91" s="159"/>
      <c r="E91" s="159"/>
      <c r="F91" s="159"/>
      <c r="G91" s="160"/>
    </row>
    <row r="92" spans="1:7" ht="33.75" customHeight="1" x14ac:dyDescent="0.25">
      <c r="A92" s="8" t="s">
        <v>93</v>
      </c>
      <c r="B92" s="121" t="s">
        <v>1272</v>
      </c>
      <c r="C92" s="122"/>
      <c r="D92" s="122"/>
      <c r="E92" s="122"/>
      <c r="F92" s="122"/>
      <c r="G92" s="123"/>
    </row>
    <row r="93" spans="1:7" ht="33.75" customHeight="1" x14ac:dyDescent="0.25">
      <c r="A93" s="8" t="s">
        <v>94</v>
      </c>
      <c r="B93" s="121" t="s">
        <v>1274</v>
      </c>
      <c r="C93" s="122"/>
      <c r="D93" s="122"/>
      <c r="E93" s="122"/>
      <c r="F93" s="122"/>
      <c r="G93" s="123"/>
    </row>
    <row r="94" spans="1:7" ht="39.75" customHeight="1" x14ac:dyDescent="0.25">
      <c r="A94" s="8" t="s">
        <v>95</v>
      </c>
      <c r="B94" s="155" t="s">
        <v>96</v>
      </c>
      <c r="C94" s="156"/>
      <c r="D94" s="156"/>
      <c r="E94" s="156"/>
      <c r="F94" s="156"/>
      <c r="G94" s="157"/>
    </row>
    <row r="95" spans="1:7" x14ac:dyDescent="0.25">
      <c r="A95" s="158" t="s">
        <v>1269</v>
      </c>
      <c r="B95" s="159"/>
      <c r="C95" s="159"/>
      <c r="D95" s="159"/>
      <c r="E95" s="159"/>
      <c r="F95" s="159"/>
      <c r="G95" s="160"/>
    </row>
    <row r="96" spans="1:7" ht="29.25" customHeight="1" x14ac:dyDescent="0.25">
      <c r="A96" s="8" t="s">
        <v>93</v>
      </c>
      <c r="B96" s="121" t="s">
        <v>1272</v>
      </c>
      <c r="C96" s="122"/>
      <c r="D96" s="122"/>
      <c r="E96" s="122"/>
      <c r="F96" s="122"/>
      <c r="G96" s="123"/>
    </row>
    <row r="97" spans="1:7" ht="29.25" customHeight="1" x14ac:dyDescent="0.25">
      <c r="A97" s="8" t="s">
        <v>94</v>
      </c>
      <c r="B97" s="121" t="s">
        <v>1275</v>
      </c>
      <c r="C97" s="122"/>
      <c r="D97" s="122"/>
      <c r="E97" s="122"/>
      <c r="F97" s="122"/>
      <c r="G97" s="123"/>
    </row>
    <row r="98" spans="1:7" x14ac:dyDescent="0.25">
      <c r="A98" s="8" t="s">
        <v>95</v>
      </c>
      <c r="B98" s="155" t="s">
        <v>96</v>
      </c>
      <c r="C98" s="156"/>
      <c r="D98" s="156"/>
      <c r="E98" s="156"/>
      <c r="F98" s="156"/>
      <c r="G98" s="157"/>
    </row>
    <row r="99" spans="1:7" x14ac:dyDescent="0.25">
      <c r="A99" s="138"/>
      <c r="B99" s="164"/>
      <c r="C99" s="164"/>
      <c r="D99" s="164"/>
      <c r="E99" s="164"/>
      <c r="F99" s="164"/>
      <c r="G99" s="139"/>
    </row>
    <row r="100" spans="1:7" x14ac:dyDescent="0.25">
      <c r="A100" s="129" t="s">
        <v>104</v>
      </c>
      <c r="B100" s="130"/>
      <c r="C100" s="130"/>
      <c r="D100" s="130"/>
      <c r="E100" s="130"/>
      <c r="F100" s="130"/>
      <c r="G100" s="131"/>
    </row>
    <row r="101" spans="1:7" x14ac:dyDescent="0.25">
      <c r="A101" s="161" t="s">
        <v>53</v>
      </c>
      <c r="B101" s="162"/>
      <c r="C101" s="162"/>
      <c r="D101" s="162"/>
      <c r="E101" s="162"/>
      <c r="F101" s="162"/>
      <c r="G101" s="163"/>
    </row>
    <row r="102" spans="1:7" ht="34.5" customHeight="1" x14ac:dyDescent="0.25">
      <c r="A102" s="149" t="s">
        <v>171</v>
      </c>
      <c r="B102" s="150"/>
      <c r="C102" s="150"/>
      <c r="D102" s="150"/>
      <c r="E102" s="150"/>
      <c r="F102" s="150"/>
      <c r="G102" s="151"/>
    </row>
    <row r="103" spans="1:7" ht="21" customHeight="1" x14ac:dyDescent="0.25">
      <c r="A103" s="8" t="s">
        <v>105</v>
      </c>
      <c r="B103" s="152"/>
      <c r="C103" s="153"/>
      <c r="D103" s="153"/>
      <c r="E103" s="153"/>
      <c r="F103" s="153"/>
      <c r="G103" s="154"/>
    </row>
    <row r="104" spans="1:7" ht="21" customHeight="1" x14ac:dyDescent="0.25">
      <c r="A104" s="8" t="s">
        <v>106</v>
      </c>
      <c r="B104" s="152"/>
      <c r="C104" s="153"/>
      <c r="D104" s="153"/>
      <c r="E104" s="153"/>
      <c r="F104" s="153"/>
      <c r="G104" s="154"/>
    </row>
    <row r="105" spans="1:7" ht="21" customHeight="1" x14ac:dyDescent="0.25">
      <c r="A105" s="8" t="s">
        <v>107</v>
      </c>
      <c r="B105" s="155" t="s">
        <v>96</v>
      </c>
      <c r="C105" s="156"/>
      <c r="D105" s="156"/>
      <c r="E105" s="156"/>
      <c r="F105" s="156"/>
      <c r="G105" s="157"/>
    </row>
    <row r="106" spans="1:7" ht="21" customHeight="1" x14ac:dyDescent="0.25">
      <c r="A106" s="158" t="s">
        <v>1259</v>
      </c>
      <c r="B106" s="159"/>
      <c r="C106" s="159"/>
      <c r="D106" s="159"/>
      <c r="E106" s="159"/>
      <c r="F106" s="159"/>
      <c r="G106" s="160"/>
    </row>
    <row r="107" spans="1:7" ht="21" customHeight="1" x14ac:dyDescent="0.25">
      <c r="A107" s="8" t="s">
        <v>105</v>
      </c>
      <c r="B107" s="152"/>
      <c r="C107" s="153"/>
      <c r="D107" s="153"/>
      <c r="E107" s="153"/>
      <c r="F107" s="153"/>
      <c r="G107" s="154"/>
    </row>
    <row r="108" spans="1:7" ht="21" customHeight="1" x14ac:dyDescent="0.25">
      <c r="A108" s="8" t="s">
        <v>106</v>
      </c>
      <c r="B108" s="152"/>
      <c r="C108" s="153"/>
      <c r="D108" s="153"/>
      <c r="E108" s="153"/>
      <c r="F108" s="153"/>
      <c r="G108" s="154"/>
    </row>
    <row r="109" spans="1:7" ht="21" customHeight="1" x14ac:dyDescent="0.25">
      <c r="A109" s="8" t="s">
        <v>107</v>
      </c>
      <c r="B109" s="155" t="s">
        <v>96</v>
      </c>
      <c r="C109" s="156"/>
      <c r="D109" s="156"/>
      <c r="E109" s="156"/>
      <c r="F109" s="156"/>
      <c r="G109" s="157"/>
    </row>
    <row r="110" spans="1:7" ht="35.25" customHeight="1" x14ac:dyDescent="0.25">
      <c r="A110" s="158" t="s">
        <v>1262</v>
      </c>
      <c r="B110" s="159"/>
      <c r="C110" s="159"/>
      <c r="D110" s="159"/>
      <c r="E110" s="159"/>
      <c r="F110" s="159"/>
      <c r="G110" s="160"/>
    </row>
    <row r="111" spans="1:7" ht="21" customHeight="1" x14ac:dyDescent="0.25">
      <c r="A111" s="8" t="s">
        <v>105</v>
      </c>
      <c r="B111" s="152"/>
      <c r="C111" s="153"/>
      <c r="D111" s="153"/>
      <c r="E111" s="153"/>
      <c r="F111" s="153"/>
      <c r="G111" s="154"/>
    </row>
    <row r="112" spans="1:7" ht="21" customHeight="1" x14ac:dyDescent="0.25">
      <c r="A112" s="8" t="s">
        <v>106</v>
      </c>
      <c r="B112" s="152"/>
      <c r="C112" s="153"/>
      <c r="D112" s="153"/>
      <c r="E112" s="153"/>
      <c r="F112" s="153"/>
      <c r="G112" s="154"/>
    </row>
    <row r="113" spans="1:7" ht="21" customHeight="1" x14ac:dyDescent="0.25">
      <c r="A113" s="8" t="s">
        <v>107</v>
      </c>
      <c r="B113" s="155" t="s">
        <v>96</v>
      </c>
      <c r="C113" s="156"/>
      <c r="D113" s="156"/>
      <c r="E113" s="156"/>
      <c r="F113" s="156"/>
      <c r="G113" s="157"/>
    </row>
    <row r="114" spans="1:7" ht="21" customHeight="1" x14ac:dyDescent="0.25">
      <c r="A114" s="158" t="s">
        <v>1265</v>
      </c>
      <c r="B114" s="159"/>
      <c r="C114" s="159"/>
      <c r="D114" s="159"/>
      <c r="E114" s="159"/>
      <c r="F114" s="159"/>
      <c r="G114" s="160"/>
    </row>
    <row r="115" spans="1:7" ht="21" customHeight="1" x14ac:dyDescent="0.25">
      <c r="A115" s="8" t="s">
        <v>105</v>
      </c>
      <c r="B115" s="152"/>
      <c r="C115" s="153"/>
      <c r="D115" s="153"/>
      <c r="E115" s="153"/>
      <c r="F115" s="153"/>
      <c r="G115" s="154"/>
    </row>
    <row r="116" spans="1:7" ht="21" customHeight="1" x14ac:dyDescent="0.25">
      <c r="A116" s="8" t="s">
        <v>106</v>
      </c>
      <c r="B116" s="152"/>
      <c r="C116" s="153"/>
      <c r="D116" s="153"/>
      <c r="E116" s="153"/>
      <c r="F116" s="153"/>
      <c r="G116" s="154"/>
    </row>
    <row r="117" spans="1:7" ht="21" customHeight="1" x14ac:dyDescent="0.25">
      <c r="A117" s="8" t="s">
        <v>107</v>
      </c>
      <c r="B117" s="155" t="s">
        <v>96</v>
      </c>
      <c r="C117" s="156"/>
      <c r="D117" s="156"/>
      <c r="E117" s="156"/>
      <c r="F117" s="156"/>
      <c r="G117" s="157"/>
    </row>
    <row r="118" spans="1:7" ht="31.5" customHeight="1" x14ac:dyDescent="0.25">
      <c r="A118" s="158" t="s">
        <v>1269</v>
      </c>
      <c r="B118" s="159"/>
      <c r="C118" s="159"/>
      <c r="D118" s="159"/>
      <c r="E118" s="159"/>
      <c r="F118" s="159"/>
      <c r="G118" s="160"/>
    </row>
    <row r="119" spans="1:7" ht="21" customHeight="1" x14ac:dyDescent="0.25">
      <c r="A119" s="8" t="s">
        <v>105</v>
      </c>
      <c r="B119" s="152"/>
      <c r="C119" s="153"/>
      <c r="D119" s="153"/>
      <c r="E119" s="153"/>
      <c r="F119" s="153"/>
      <c r="G119" s="154"/>
    </row>
    <row r="120" spans="1:7" ht="21" customHeight="1" x14ac:dyDescent="0.25">
      <c r="A120" s="8" t="s">
        <v>106</v>
      </c>
      <c r="B120" s="152"/>
      <c r="C120" s="153"/>
      <c r="D120" s="153"/>
      <c r="E120" s="153"/>
      <c r="F120" s="153"/>
      <c r="G120" s="154"/>
    </row>
    <row r="121" spans="1:7" ht="21" customHeight="1" x14ac:dyDescent="0.25">
      <c r="A121" s="8" t="s">
        <v>107</v>
      </c>
      <c r="B121" s="155" t="s">
        <v>96</v>
      </c>
      <c r="C121" s="156"/>
      <c r="D121" s="156"/>
      <c r="E121" s="156"/>
      <c r="F121" s="156"/>
      <c r="G121" s="157"/>
    </row>
    <row r="122" spans="1:7" ht="21" customHeight="1" x14ac:dyDescent="0.25">
      <c r="A122" s="165"/>
      <c r="B122" s="166"/>
      <c r="C122" s="166"/>
      <c r="D122" s="166"/>
      <c r="E122" s="166"/>
      <c r="F122" s="166"/>
      <c r="G122" s="167"/>
    </row>
    <row r="123" spans="1:7" ht="21" customHeight="1" x14ac:dyDescent="0.25"/>
    <row r="124" spans="1:7" ht="21" customHeight="1" x14ac:dyDescent="0.25"/>
    <row r="125" spans="1:7" ht="21" customHeight="1" x14ac:dyDescent="0.25"/>
    <row r="126" spans="1:7" ht="21" customHeight="1" x14ac:dyDescent="0.25"/>
    <row r="127" spans="1:7" ht="21" customHeight="1" x14ac:dyDescent="0.25"/>
    <row r="128" spans="1:7" ht="21" customHeight="1" x14ac:dyDescent="0.25"/>
    <row r="129" ht="21" customHeight="1" x14ac:dyDescent="0.25"/>
    <row r="133" ht="18.75" customHeight="1" x14ac:dyDescent="0.25"/>
    <row r="134" ht="18.75" customHeight="1" x14ac:dyDescent="0.25"/>
    <row r="135" ht="18.75" customHeight="1" x14ac:dyDescent="0.25"/>
    <row r="136" ht="18.75" customHeight="1" x14ac:dyDescent="0.25"/>
    <row r="137" ht="18.75" customHeight="1" x14ac:dyDescent="0.25"/>
    <row r="138" ht="18.75" customHeight="1" x14ac:dyDescent="0.25"/>
    <row r="139" ht="18.75" customHeight="1" x14ac:dyDescent="0.25"/>
    <row r="140" ht="18.75" customHeight="1" x14ac:dyDescent="0.25"/>
    <row r="141" ht="18.75" customHeight="1" x14ac:dyDescent="0.25"/>
    <row r="142" ht="18.75" customHeight="1" x14ac:dyDescent="0.25"/>
    <row r="143" ht="18.75" customHeight="1" x14ac:dyDescent="0.25"/>
    <row r="144"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1276</v>
      </c>
      <c r="E4" s="90"/>
      <c r="F4" s="90"/>
      <c r="G4" s="91"/>
    </row>
    <row r="5" spans="1:7" x14ac:dyDescent="0.25">
      <c r="A5" s="86" t="s">
        <v>4</v>
      </c>
      <c r="B5" s="87"/>
      <c r="C5" s="88"/>
      <c r="D5" s="89" t="s">
        <v>5</v>
      </c>
      <c r="E5" s="90"/>
      <c r="F5" s="90"/>
      <c r="G5" s="91"/>
    </row>
    <row r="6" spans="1:7" x14ac:dyDescent="0.25">
      <c r="A6" s="86" t="s">
        <v>6</v>
      </c>
      <c r="B6" s="87"/>
      <c r="C6" s="88"/>
      <c r="D6" s="89" t="s">
        <v>1136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5" t="s">
        <v>230</v>
      </c>
      <c r="D17" s="105"/>
      <c r="E17" s="105"/>
      <c r="F17" s="105"/>
      <c r="G17" s="106"/>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1277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445</v>
      </c>
      <c r="D31" s="122"/>
      <c r="E31" s="122"/>
      <c r="F31" s="122"/>
      <c r="G31" s="123"/>
    </row>
    <row r="32" spans="1:7" x14ac:dyDescent="0.25">
      <c r="A32" s="119" t="s">
        <v>29</v>
      </c>
      <c r="B32" s="120"/>
      <c r="C32" s="121" t="s">
        <v>446</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11.010756000000001</v>
      </c>
      <c r="D36" s="70"/>
      <c r="E36" s="68">
        <v>5.0107559999999998</v>
      </c>
      <c r="F36" s="68">
        <v>3.2201582199999996</v>
      </c>
      <c r="G36" s="68">
        <v>64.264917709024331</v>
      </c>
    </row>
    <row r="37" spans="1:7" x14ac:dyDescent="0.25">
      <c r="A37" s="127" t="s">
        <v>39</v>
      </c>
      <c r="B37" s="128"/>
      <c r="C37" s="69">
        <v>11.010756000000001</v>
      </c>
      <c r="D37" s="70"/>
      <c r="E37" s="68">
        <v>3.2201582199999996</v>
      </c>
      <c r="F37" s="68">
        <v>3.2201582199999996</v>
      </c>
      <c r="G37" s="68">
        <v>100</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3">
        <v>17955000</v>
      </c>
    </row>
    <row r="42" spans="1:7" x14ac:dyDescent="0.25">
      <c r="A42" s="145"/>
      <c r="B42" s="145"/>
      <c r="C42" s="145"/>
      <c r="D42" s="145"/>
      <c r="E42" s="145"/>
      <c r="F42" s="3" t="s">
        <v>50</v>
      </c>
      <c r="G42" s="3">
        <v>17955000</v>
      </c>
    </row>
    <row r="43" spans="1:7" x14ac:dyDescent="0.25">
      <c r="A43" s="145"/>
      <c r="B43" s="145"/>
      <c r="C43" s="145"/>
      <c r="D43" s="145"/>
      <c r="E43" s="145"/>
      <c r="F43" s="3" t="s">
        <v>51</v>
      </c>
      <c r="G43" s="3">
        <v>4488750</v>
      </c>
    </row>
    <row r="44" spans="1:7" x14ac:dyDescent="0.25">
      <c r="A44" s="146"/>
      <c r="B44" s="146"/>
      <c r="C44" s="146"/>
      <c r="D44" s="146"/>
      <c r="E44" s="146"/>
      <c r="F44" s="3" t="s">
        <v>52</v>
      </c>
      <c r="G44" s="3">
        <v>4488750</v>
      </c>
    </row>
    <row r="45" spans="1:7" x14ac:dyDescent="0.25">
      <c r="A45" s="7"/>
      <c r="B45" s="147" t="s">
        <v>1278</v>
      </c>
      <c r="C45" s="147" t="s">
        <v>1279</v>
      </c>
      <c r="D45" s="147" t="s">
        <v>188</v>
      </c>
      <c r="E45" s="147" t="s">
        <v>122</v>
      </c>
      <c r="F45" s="3" t="s">
        <v>58</v>
      </c>
      <c r="G45" s="3">
        <v>4445690</v>
      </c>
    </row>
    <row r="46" spans="1:7" ht="103.5" customHeight="1" x14ac:dyDescent="0.25">
      <c r="A46" s="6" t="s">
        <v>1280</v>
      </c>
      <c r="B46" s="148"/>
      <c r="C46" s="148"/>
      <c r="D46" s="148"/>
      <c r="E46" s="148"/>
      <c r="F46" s="3" t="s">
        <v>60</v>
      </c>
      <c r="G46" s="3">
        <v>99.04</v>
      </c>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100</v>
      </c>
    </row>
    <row r="50" spans="1:7" x14ac:dyDescent="0.25">
      <c r="A50" s="145"/>
      <c r="B50" s="145"/>
      <c r="C50" s="145"/>
      <c r="D50" s="145"/>
      <c r="E50" s="145"/>
      <c r="F50" s="3" t="s">
        <v>50</v>
      </c>
      <c r="G50" s="3">
        <v>100</v>
      </c>
    </row>
    <row r="51" spans="1:7" x14ac:dyDescent="0.25">
      <c r="A51" s="145"/>
      <c r="B51" s="145"/>
      <c r="C51" s="145"/>
      <c r="D51" s="145"/>
      <c r="E51" s="145"/>
      <c r="F51" s="3" t="s">
        <v>51</v>
      </c>
      <c r="G51" s="4"/>
    </row>
    <row r="52" spans="1:7" ht="65.25" customHeight="1" x14ac:dyDescent="0.25">
      <c r="A52" s="146"/>
      <c r="B52" s="146"/>
      <c r="C52" s="146"/>
      <c r="D52" s="146"/>
      <c r="E52" s="146"/>
      <c r="F52" s="3" t="s">
        <v>52</v>
      </c>
      <c r="G52" s="4"/>
    </row>
    <row r="53" spans="1:7" x14ac:dyDescent="0.25">
      <c r="A53" s="7"/>
      <c r="B53" s="147" t="s">
        <v>1281</v>
      </c>
      <c r="C53" s="147" t="s">
        <v>1282</v>
      </c>
      <c r="D53" s="147" t="s">
        <v>80</v>
      </c>
      <c r="E53" s="147" t="s">
        <v>63</v>
      </c>
      <c r="F53" s="3" t="s">
        <v>58</v>
      </c>
      <c r="G53" s="3">
        <v>25.08</v>
      </c>
    </row>
    <row r="54" spans="1:7" ht="66" customHeight="1" x14ac:dyDescent="0.25">
      <c r="A54" s="6" t="s">
        <v>1283</v>
      </c>
      <c r="B54" s="148"/>
      <c r="C54" s="148"/>
      <c r="D54" s="148"/>
      <c r="E54" s="148"/>
      <c r="F54" s="3" t="s">
        <v>60</v>
      </c>
      <c r="G54" s="4"/>
    </row>
    <row r="55" spans="1:7" x14ac:dyDescent="0.25">
      <c r="A55" s="132" t="s">
        <v>71</v>
      </c>
      <c r="B55" s="133"/>
      <c r="C55" s="133"/>
      <c r="D55" s="133"/>
      <c r="E55" s="133"/>
      <c r="F55" s="133"/>
      <c r="G55" s="134"/>
    </row>
    <row r="56" spans="1:7" x14ac:dyDescent="0.25">
      <c r="A56" s="135" t="s">
        <v>42</v>
      </c>
      <c r="B56" s="136"/>
      <c r="C56" s="136"/>
      <c r="D56" s="136"/>
      <c r="E56" s="137"/>
      <c r="F56" s="135" t="s">
        <v>43</v>
      </c>
      <c r="G56" s="137"/>
    </row>
    <row r="57" spans="1:7" x14ac:dyDescent="0.25">
      <c r="A57" s="144" t="s">
        <v>44</v>
      </c>
      <c r="B57" s="144" t="s">
        <v>45</v>
      </c>
      <c r="C57" s="144" t="s">
        <v>46</v>
      </c>
      <c r="D57" s="144" t="s">
        <v>47</v>
      </c>
      <c r="E57" s="144" t="s">
        <v>48</v>
      </c>
      <c r="F57" s="3" t="s">
        <v>49</v>
      </c>
      <c r="G57" s="3">
        <v>158.72999999999999</v>
      </c>
    </row>
    <row r="58" spans="1:7" x14ac:dyDescent="0.25">
      <c r="A58" s="145"/>
      <c r="B58" s="145"/>
      <c r="C58" s="145"/>
      <c r="D58" s="145"/>
      <c r="E58" s="145"/>
      <c r="F58" s="3" t="s">
        <v>50</v>
      </c>
      <c r="G58" s="3">
        <v>158.72999999999999</v>
      </c>
    </row>
    <row r="59" spans="1:7" x14ac:dyDescent="0.25">
      <c r="A59" s="145"/>
      <c r="B59" s="145"/>
      <c r="C59" s="145"/>
      <c r="D59" s="145"/>
      <c r="E59" s="145"/>
      <c r="F59" s="3" t="s">
        <v>51</v>
      </c>
      <c r="G59" s="3">
        <v>125.71</v>
      </c>
    </row>
    <row r="60" spans="1:7" ht="34.5" customHeight="1" x14ac:dyDescent="0.25">
      <c r="A60" s="146"/>
      <c r="B60" s="146"/>
      <c r="C60" s="146"/>
      <c r="D60" s="146"/>
      <c r="E60" s="146"/>
      <c r="F60" s="3" t="s">
        <v>52</v>
      </c>
      <c r="G60" s="3">
        <v>125.71</v>
      </c>
    </row>
    <row r="61" spans="1:7" x14ac:dyDescent="0.25">
      <c r="A61" s="7"/>
      <c r="B61" s="147" t="s">
        <v>1284</v>
      </c>
      <c r="C61" s="147" t="s">
        <v>1285</v>
      </c>
      <c r="D61" s="147" t="s">
        <v>1286</v>
      </c>
      <c r="E61" s="147" t="s">
        <v>726</v>
      </c>
      <c r="F61" s="3" t="s">
        <v>58</v>
      </c>
      <c r="G61" s="3">
        <v>140</v>
      </c>
    </row>
    <row r="62" spans="1:7" ht="36.75" x14ac:dyDescent="0.25">
      <c r="A62" s="6" t="s">
        <v>1287</v>
      </c>
      <c r="B62" s="148"/>
      <c r="C62" s="148"/>
      <c r="D62" s="148"/>
      <c r="E62" s="148"/>
      <c r="F62" s="3" t="s">
        <v>60</v>
      </c>
      <c r="G62" s="3">
        <v>111.37</v>
      </c>
    </row>
    <row r="63" spans="1:7" x14ac:dyDescent="0.25">
      <c r="A63" s="144" t="s">
        <v>44</v>
      </c>
      <c r="B63" s="144" t="s">
        <v>45</v>
      </c>
      <c r="C63" s="144" t="s">
        <v>46</v>
      </c>
      <c r="D63" s="144" t="s">
        <v>47</v>
      </c>
      <c r="E63" s="144" t="s">
        <v>48</v>
      </c>
      <c r="F63" s="3" t="s">
        <v>49</v>
      </c>
      <c r="G63" s="3">
        <v>158.72999999999999</v>
      </c>
    </row>
    <row r="64" spans="1:7" x14ac:dyDescent="0.25">
      <c r="A64" s="145"/>
      <c r="B64" s="145"/>
      <c r="C64" s="145"/>
      <c r="D64" s="145"/>
      <c r="E64" s="145"/>
      <c r="F64" s="3" t="s">
        <v>50</v>
      </c>
      <c r="G64" s="3">
        <v>158.72999999999999</v>
      </c>
    </row>
    <row r="65" spans="1:7" x14ac:dyDescent="0.25">
      <c r="A65" s="145"/>
      <c r="B65" s="145"/>
      <c r="C65" s="145"/>
      <c r="D65" s="145"/>
      <c r="E65" s="145"/>
      <c r="F65" s="3" t="s">
        <v>51</v>
      </c>
      <c r="G65" s="4"/>
    </row>
    <row r="66" spans="1:7" x14ac:dyDescent="0.25">
      <c r="A66" s="146"/>
      <c r="B66" s="146"/>
      <c r="C66" s="146"/>
      <c r="D66" s="146"/>
      <c r="E66" s="146"/>
      <c r="F66" s="3" t="s">
        <v>52</v>
      </c>
      <c r="G66" s="4"/>
    </row>
    <row r="67" spans="1:7" x14ac:dyDescent="0.25">
      <c r="A67" s="7"/>
      <c r="B67" s="147" t="s">
        <v>1284</v>
      </c>
      <c r="C67" s="147" t="s">
        <v>1285</v>
      </c>
      <c r="D67" s="147" t="s">
        <v>1286</v>
      </c>
      <c r="E67" s="147" t="s">
        <v>81</v>
      </c>
      <c r="F67" s="3" t="s">
        <v>58</v>
      </c>
      <c r="G67" s="4"/>
    </row>
    <row r="68" spans="1:7" ht="66.75" customHeight="1" x14ac:dyDescent="0.25">
      <c r="A68" s="6" t="s">
        <v>1288</v>
      </c>
      <c r="B68" s="148"/>
      <c r="C68" s="148"/>
      <c r="D68" s="148"/>
      <c r="E68" s="148"/>
      <c r="F68" s="3" t="s">
        <v>60</v>
      </c>
      <c r="G68" s="4"/>
    </row>
    <row r="69" spans="1:7" x14ac:dyDescent="0.25">
      <c r="A69" s="132" t="s">
        <v>77</v>
      </c>
      <c r="B69" s="133"/>
      <c r="C69" s="133"/>
      <c r="D69" s="133"/>
      <c r="E69" s="133"/>
      <c r="F69" s="133"/>
      <c r="G69" s="134"/>
    </row>
    <row r="70" spans="1:7" x14ac:dyDescent="0.25">
      <c r="A70" s="135" t="s">
        <v>42</v>
      </c>
      <c r="B70" s="136"/>
      <c r="C70" s="136"/>
      <c r="D70" s="136"/>
      <c r="E70" s="137"/>
      <c r="F70" s="135" t="s">
        <v>43</v>
      </c>
      <c r="G70" s="137"/>
    </row>
    <row r="71" spans="1:7" x14ac:dyDescent="0.25">
      <c r="A71" s="144" t="s">
        <v>44</v>
      </c>
      <c r="B71" s="144" t="s">
        <v>45</v>
      </c>
      <c r="C71" s="144" t="s">
        <v>46</v>
      </c>
      <c r="D71" s="144" t="s">
        <v>47</v>
      </c>
      <c r="E71" s="144" t="s">
        <v>48</v>
      </c>
      <c r="F71" s="3" t="s">
        <v>49</v>
      </c>
      <c r="G71" s="3">
        <v>100</v>
      </c>
    </row>
    <row r="72" spans="1:7" x14ac:dyDescent="0.25">
      <c r="A72" s="145"/>
      <c r="B72" s="145"/>
      <c r="C72" s="145"/>
      <c r="D72" s="145"/>
      <c r="E72" s="145"/>
      <c r="F72" s="3" t="s">
        <v>50</v>
      </c>
      <c r="G72" s="3">
        <v>100</v>
      </c>
    </row>
    <row r="73" spans="1:7" x14ac:dyDescent="0.25">
      <c r="A73" s="145"/>
      <c r="B73" s="145"/>
      <c r="C73" s="145"/>
      <c r="D73" s="145"/>
      <c r="E73" s="145"/>
      <c r="F73" s="3" t="s">
        <v>51</v>
      </c>
      <c r="G73" s="3">
        <v>25</v>
      </c>
    </row>
    <row r="74" spans="1:7" x14ac:dyDescent="0.25">
      <c r="A74" s="146"/>
      <c r="B74" s="146"/>
      <c r="C74" s="146"/>
      <c r="D74" s="146"/>
      <c r="E74" s="146"/>
      <c r="F74" s="3" t="s">
        <v>52</v>
      </c>
      <c r="G74" s="3">
        <v>25</v>
      </c>
    </row>
    <row r="75" spans="1:7" x14ac:dyDescent="0.25">
      <c r="A75" s="7"/>
      <c r="B75" s="147" t="s">
        <v>1289</v>
      </c>
      <c r="C75" s="147" t="s">
        <v>1290</v>
      </c>
      <c r="D75" s="147" t="s">
        <v>80</v>
      </c>
      <c r="E75" s="147" t="s">
        <v>81</v>
      </c>
      <c r="F75" s="3" t="s">
        <v>58</v>
      </c>
      <c r="G75" s="3">
        <v>25</v>
      </c>
    </row>
    <row r="76" spans="1:7" x14ac:dyDescent="0.25">
      <c r="A76" s="6" t="s">
        <v>1291</v>
      </c>
      <c r="B76" s="148"/>
      <c r="C76" s="148"/>
      <c r="D76" s="148"/>
      <c r="E76" s="148"/>
      <c r="F76" s="3" t="s">
        <v>60</v>
      </c>
      <c r="G76" s="3">
        <v>100</v>
      </c>
    </row>
    <row r="77" spans="1:7" x14ac:dyDescent="0.25">
      <c r="A77" s="144" t="s">
        <v>44</v>
      </c>
      <c r="B77" s="144" t="s">
        <v>45</v>
      </c>
      <c r="C77" s="144" t="s">
        <v>46</v>
      </c>
      <c r="D77" s="144" t="s">
        <v>47</v>
      </c>
      <c r="E77" s="144" t="s">
        <v>48</v>
      </c>
      <c r="F77" s="3" t="s">
        <v>49</v>
      </c>
      <c r="G77" s="3">
        <v>100</v>
      </c>
    </row>
    <row r="78" spans="1:7" x14ac:dyDescent="0.25">
      <c r="A78" s="145"/>
      <c r="B78" s="145"/>
      <c r="C78" s="145"/>
      <c r="D78" s="145"/>
      <c r="E78" s="145"/>
      <c r="F78" s="3" t="s">
        <v>50</v>
      </c>
      <c r="G78" s="3">
        <v>100</v>
      </c>
    </row>
    <row r="79" spans="1:7" x14ac:dyDescent="0.25">
      <c r="A79" s="145"/>
      <c r="B79" s="145"/>
      <c r="C79" s="145"/>
      <c r="D79" s="145"/>
      <c r="E79" s="145"/>
      <c r="F79" s="3" t="s">
        <v>51</v>
      </c>
      <c r="G79" s="3">
        <v>25</v>
      </c>
    </row>
    <row r="80" spans="1:7" x14ac:dyDescent="0.25">
      <c r="A80" s="146"/>
      <c r="B80" s="146"/>
      <c r="C80" s="146"/>
      <c r="D80" s="146"/>
      <c r="E80" s="146"/>
      <c r="F80" s="3" t="s">
        <v>52</v>
      </c>
      <c r="G80" s="3">
        <v>25</v>
      </c>
    </row>
    <row r="81" spans="1:7" x14ac:dyDescent="0.25">
      <c r="A81" s="7"/>
      <c r="B81" s="147" t="s">
        <v>1292</v>
      </c>
      <c r="C81" s="147" t="s">
        <v>1293</v>
      </c>
      <c r="D81" s="147" t="s">
        <v>80</v>
      </c>
      <c r="E81" s="147" t="s">
        <v>81</v>
      </c>
      <c r="F81" s="3" t="s">
        <v>58</v>
      </c>
      <c r="G81" s="3">
        <v>25</v>
      </c>
    </row>
    <row r="82" spans="1:7" ht="47.25" customHeight="1" x14ac:dyDescent="0.25">
      <c r="A82" s="6" t="s">
        <v>1294</v>
      </c>
      <c r="B82" s="148"/>
      <c r="C82" s="148"/>
      <c r="D82" s="148"/>
      <c r="E82" s="148"/>
      <c r="F82" s="3" t="s">
        <v>60</v>
      </c>
      <c r="G82" s="3">
        <v>100</v>
      </c>
    </row>
    <row r="83" spans="1:7" x14ac:dyDescent="0.25">
      <c r="A83" s="129" t="s">
        <v>92</v>
      </c>
      <c r="B83" s="130"/>
      <c r="C83" s="130"/>
      <c r="D83" s="130"/>
      <c r="E83" s="130"/>
      <c r="F83" s="130"/>
      <c r="G83" s="131"/>
    </row>
    <row r="84" spans="1:7" x14ac:dyDescent="0.25">
      <c r="A84" s="158" t="s">
        <v>1280</v>
      </c>
      <c r="B84" s="159"/>
      <c r="C84" s="159"/>
      <c r="D84" s="159"/>
      <c r="E84" s="159"/>
      <c r="F84" s="159"/>
      <c r="G84" s="160"/>
    </row>
    <row r="85" spans="1:7" ht="27.75" customHeight="1" x14ac:dyDescent="0.25">
      <c r="A85" s="8" t="s">
        <v>93</v>
      </c>
      <c r="B85" s="121" t="s">
        <v>1295</v>
      </c>
      <c r="C85" s="122"/>
      <c r="D85" s="122"/>
      <c r="E85" s="122"/>
      <c r="F85" s="122"/>
      <c r="G85" s="123"/>
    </row>
    <row r="86" spans="1:7" ht="27.75" customHeight="1" x14ac:dyDescent="0.25">
      <c r="A86" s="8" t="s">
        <v>94</v>
      </c>
      <c r="B86" s="121" t="s">
        <v>1296</v>
      </c>
      <c r="C86" s="122"/>
      <c r="D86" s="122"/>
      <c r="E86" s="122"/>
      <c r="F86" s="122"/>
      <c r="G86" s="123"/>
    </row>
    <row r="87" spans="1:7" x14ac:dyDescent="0.25">
      <c r="A87" s="8" t="s">
        <v>95</v>
      </c>
      <c r="B87" s="155" t="s">
        <v>96</v>
      </c>
      <c r="C87" s="156"/>
      <c r="D87" s="156"/>
      <c r="E87" s="156"/>
      <c r="F87" s="156"/>
      <c r="G87" s="157"/>
    </row>
    <row r="88" spans="1:7" ht="72.75" customHeight="1" x14ac:dyDescent="0.25">
      <c r="A88" s="158" t="s">
        <v>1283</v>
      </c>
      <c r="B88" s="159"/>
      <c r="C88" s="159"/>
      <c r="D88" s="159"/>
      <c r="E88" s="159"/>
      <c r="F88" s="159"/>
      <c r="G88" s="160"/>
    </row>
    <row r="89" spans="1:7" ht="33.75" customHeight="1" x14ac:dyDescent="0.25">
      <c r="A89" s="8" t="s">
        <v>93</v>
      </c>
      <c r="B89" s="121" t="s">
        <v>1297</v>
      </c>
      <c r="C89" s="122"/>
      <c r="D89" s="122"/>
      <c r="E89" s="122"/>
      <c r="F89" s="122"/>
      <c r="G89" s="123"/>
    </row>
    <row r="90" spans="1:7" ht="33.75" customHeight="1" x14ac:dyDescent="0.25">
      <c r="A90" s="8" t="s">
        <v>94</v>
      </c>
      <c r="B90" s="121" t="s">
        <v>1298</v>
      </c>
      <c r="C90" s="122"/>
      <c r="D90" s="122"/>
      <c r="E90" s="122"/>
      <c r="F90" s="122"/>
      <c r="G90" s="123"/>
    </row>
    <row r="91" spans="1:7" x14ac:dyDescent="0.25">
      <c r="A91" s="8" t="s">
        <v>95</v>
      </c>
      <c r="B91" s="155" t="s">
        <v>96</v>
      </c>
      <c r="C91" s="156"/>
      <c r="D91" s="156"/>
      <c r="E91" s="156"/>
      <c r="F91" s="156"/>
      <c r="G91" s="157"/>
    </row>
    <row r="92" spans="1:7" x14ac:dyDescent="0.25">
      <c r="A92" s="158" t="s">
        <v>1287</v>
      </c>
      <c r="B92" s="159"/>
      <c r="C92" s="159"/>
      <c r="D92" s="159"/>
      <c r="E92" s="159"/>
      <c r="F92" s="159"/>
      <c r="G92" s="160"/>
    </row>
    <row r="93" spans="1:7" ht="36.75" customHeight="1" x14ac:dyDescent="0.25">
      <c r="A93" s="8" t="s">
        <v>93</v>
      </c>
      <c r="B93" s="121" t="s">
        <v>1299</v>
      </c>
      <c r="C93" s="122"/>
      <c r="D93" s="122"/>
      <c r="E93" s="122"/>
      <c r="F93" s="122"/>
      <c r="G93" s="123"/>
    </row>
    <row r="94" spans="1:7" ht="39.75" customHeight="1" x14ac:dyDescent="0.25">
      <c r="A94" s="8" t="s">
        <v>94</v>
      </c>
      <c r="B94" s="121" t="s">
        <v>1300</v>
      </c>
      <c r="C94" s="122"/>
      <c r="D94" s="122"/>
      <c r="E94" s="122"/>
      <c r="F94" s="122"/>
      <c r="G94" s="123"/>
    </row>
    <row r="95" spans="1:7" x14ac:dyDescent="0.25">
      <c r="A95" s="8" t="s">
        <v>95</v>
      </c>
      <c r="B95" s="155" t="s">
        <v>96</v>
      </c>
      <c r="C95" s="156"/>
      <c r="D95" s="156"/>
      <c r="E95" s="156"/>
      <c r="F95" s="156"/>
      <c r="G95" s="157"/>
    </row>
    <row r="96" spans="1:7" x14ac:dyDescent="0.25">
      <c r="A96" s="158" t="s">
        <v>1288</v>
      </c>
      <c r="B96" s="159"/>
      <c r="C96" s="159"/>
      <c r="D96" s="159"/>
      <c r="E96" s="159"/>
      <c r="F96" s="159"/>
      <c r="G96" s="160"/>
    </row>
    <row r="97" spans="1:7" x14ac:dyDescent="0.25">
      <c r="A97" s="8" t="s">
        <v>93</v>
      </c>
      <c r="B97" s="152"/>
      <c r="C97" s="153"/>
      <c r="D97" s="153"/>
      <c r="E97" s="153"/>
      <c r="F97" s="153"/>
      <c r="G97" s="154"/>
    </row>
    <row r="98" spans="1:7" x14ac:dyDescent="0.25">
      <c r="A98" s="8" t="s">
        <v>94</v>
      </c>
      <c r="B98" s="121"/>
      <c r="C98" s="122"/>
      <c r="D98" s="122"/>
      <c r="E98" s="122"/>
      <c r="F98" s="122"/>
      <c r="G98" s="123"/>
    </row>
    <row r="99" spans="1:7" x14ac:dyDescent="0.25">
      <c r="A99" s="8" t="s">
        <v>95</v>
      </c>
      <c r="B99" s="155" t="s">
        <v>96</v>
      </c>
      <c r="C99" s="156"/>
      <c r="D99" s="156"/>
      <c r="E99" s="156"/>
      <c r="F99" s="156"/>
      <c r="G99" s="157"/>
    </row>
    <row r="100" spans="1:7" x14ac:dyDescent="0.25">
      <c r="A100" s="158" t="s">
        <v>1291</v>
      </c>
      <c r="B100" s="159"/>
      <c r="C100" s="159"/>
      <c r="D100" s="159"/>
      <c r="E100" s="159"/>
      <c r="F100" s="159"/>
      <c r="G100" s="160"/>
    </row>
    <row r="101" spans="1:7" x14ac:dyDescent="0.25">
      <c r="A101" s="8" t="s">
        <v>93</v>
      </c>
      <c r="B101" s="121" t="s">
        <v>1301</v>
      </c>
      <c r="C101" s="122"/>
      <c r="D101" s="122"/>
      <c r="E101" s="122"/>
      <c r="F101" s="122"/>
      <c r="G101" s="123"/>
    </row>
    <row r="102" spans="1:7" ht="34.5" customHeight="1" x14ac:dyDescent="0.25">
      <c r="A102" s="8" t="s">
        <v>94</v>
      </c>
      <c r="B102" s="121" t="s">
        <v>1302</v>
      </c>
      <c r="C102" s="122"/>
      <c r="D102" s="122"/>
      <c r="E102" s="122"/>
      <c r="F102" s="122"/>
      <c r="G102" s="123"/>
    </row>
    <row r="103" spans="1:7" ht="21" customHeight="1" x14ac:dyDescent="0.25">
      <c r="A103" s="8" t="s">
        <v>95</v>
      </c>
      <c r="B103" s="155" t="s">
        <v>96</v>
      </c>
      <c r="C103" s="156"/>
      <c r="D103" s="156"/>
      <c r="E103" s="156"/>
      <c r="F103" s="156"/>
      <c r="G103" s="157"/>
    </row>
    <row r="104" spans="1:7" ht="21" customHeight="1" x14ac:dyDescent="0.25">
      <c r="A104" s="158" t="s">
        <v>1294</v>
      </c>
      <c r="B104" s="159"/>
      <c r="C104" s="159"/>
      <c r="D104" s="159"/>
      <c r="E104" s="159"/>
      <c r="F104" s="159"/>
      <c r="G104" s="160"/>
    </row>
    <row r="105" spans="1:7" ht="21" customHeight="1" x14ac:dyDescent="0.25">
      <c r="A105" s="8" t="s">
        <v>93</v>
      </c>
      <c r="B105" s="121" t="s">
        <v>1303</v>
      </c>
      <c r="C105" s="122"/>
      <c r="D105" s="122"/>
      <c r="E105" s="122"/>
      <c r="F105" s="122"/>
      <c r="G105" s="123"/>
    </row>
    <row r="106" spans="1:7" ht="21" customHeight="1" x14ac:dyDescent="0.25">
      <c r="A106" s="8" t="s">
        <v>94</v>
      </c>
      <c r="B106" s="121" t="s">
        <v>1304</v>
      </c>
      <c r="C106" s="122"/>
      <c r="D106" s="122"/>
      <c r="E106" s="122"/>
      <c r="F106" s="122"/>
      <c r="G106" s="123"/>
    </row>
    <row r="107" spans="1:7" ht="21" customHeight="1" x14ac:dyDescent="0.25">
      <c r="A107" s="8" t="s">
        <v>95</v>
      </c>
      <c r="B107" s="155" t="s">
        <v>96</v>
      </c>
      <c r="C107" s="156"/>
      <c r="D107" s="156"/>
      <c r="E107" s="156"/>
      <c r="F107" s="156"/>
      <c r="G107" s="157"/>
    </row>
    <row r="108" spans="1:7" ht="21" customHeight="1" x14ac:dyDescent="0.25">
      <c r="A108" s="138"/>
      <c r="B108" s="164"/>
      <c r="C108" s="164"/>
      <c r="D108" s="164"/>
      <c r="E108" s="164"/>
      <c r="F108" s="164"/>
      <c r="G108" s="139"/>
    </row>
    <row r="109" spans="1:7" ht="21" customHeight="1" x14ac:dyDescent="0.25">
      <c r="A109" s="129" t="s">
        <v>104</v>
      </c>
      <c r="B109" s="130"/>
      <c r="C109" s="130"/>
      <c r="D109" s="130"/>
      <c r="E109" s="130"/>
      <c r="F109" s="130"/>
      <c r="G109" s="131"/>
    </row>
    <row r="110" spans="1:7" ht="35.25" customHeight="1" x14ac:dyDescent="0.25">
      <c r="A110" s="158" t="s">
        <v>1280</v>
      </c>
      <c r="B110" s="159"/>
      <c r="C110" s="159"/>
      <c r="D110" s="159"/>
      <c r="E110" s="159"/>
      <c r="F110" s="159"/>
      <c r="G110" s="160"/>
    </row>
    <row r="111" spans="1:7" ht="21" customHeight="1" x14ac:dyDescent="0.25">
      <c r="A111" s="8" t="s">
        <v>105</v>
      </c>
      <c r="B111" s="152"/>
      <c r="C111" s="153"/>
      <c r="D111" s="153"/>
      <c r="E111" s="153"/>
      <c r="F111" s="153"/>
      <c r="G111" s="154"/>
    </row>
    <row r="112" spans="1:7" ht="21" customHeight="1" x14ac:dyDescent="0.25">
      <c r="A112" s="8" t="s">
        <v>106</v>
      </c>
      <c r="B112" s="152"/>
      <c r="C112" s="153"/>
      <c r="D112" s="153"/>
      <c r="E112" s="153"/>
      <c r="F112" s="153"/>
      <c r="G112" s="154"/>
    </row>
    <row r="113" spans="1:7" ht="21" customHeight="1" x14ac:dyDescent="0.25">
      <c r="A113" s="8" t="s">
        <v>107</v>
      </c>
      <c r="B113" s="155" t="s">
        <v>96</v>
      </c>
      <c r="C113" s="156"/>
      <c r="D113" s="156"/>
      <c r="E113" s="156"/>
      <c r="F113" s="156"/>
      <c r="G113" s="157"/>
    </row>
    <row r="114" spans="1:7" ht="21" customHeight="1" x14ac:dyDescent="0.25">
      <c r="A114" s="158" t="s">
        <v>1283</v>
      </c>
      <c r="B114" s="159"/>
      <c r="C114" s="159"/>
      <c r="D114" s="159"/>
      <c r="E114" s="159"/>
      <c r="F114" s="159"/>
      <c r="G114" s="160"/>
    </row>
    <row r="115" spans="1:7" ht="21" customHeight="1" x14ac:dyDescent="0.25">
      <c r="A115" s="8" t="s">
        <v>105</v>
      </c>
      <c r="B115" s="152"/>
      <c r="C115" s="153"/>
      <c r="D115" s="153"/>
      <c r="E115" s="153"/>
      <c r="F115" s="153"/>
      <c r="G115" s="154"/>
    </row>
    <row r="116" spans="1:7" ht="21" customHeight="1" x14ac:dyDescent="0.25">
      <c r="A116" s="8" t="s">
        <v>106</v>
      </c>
      <c r="B116" s="152"/>
      <c r="C116" s="153"/>
      <c r="D116" s="153"/>
      <c r="E116" s="153"/>
      <c r="F116" s="153"/>
      <c r="G116" s="154"/>
    </row>
    <row r="117" spans="1:7" ht="21" customHeight="1" x14ac:dyDescent="0.25">
      <c r="A117" s="8" t="s">
        <v>107</v>
      </c>
      <c r="B117" s="155" t="s">
        <v>96</v>
      </c>
      <c r="C117" s="156"/>
      <c r="D117" s="156"/>
      <c r="E117" s="156"/>
      <c r="F117" s="156"/>
      <c r="G117" s="157"/>
    </row>
    <row r="118" spans="1:7" ht="31.5" customHeight="1" x14ac:dyDescent="0.25">
      <c r="A118" s="158" t="s">
        <v>1287</v>
      </c>
      <c r="B118" s="159"/>
      <c r="C118" s="159"/>
      <c r="D118" s="159"/>
      <c r="E118" s="159"/>
      <c r="F118" s="159"/>
      <c r="G118" s="160"/>
    </row>
    <row r="119" spans="1:7" ht="21" customHeight="1" x14ac:dyDescent="0.25">
      <c r="A119" s="8" t="s">
        <v>105</v>
      </c>
      <c r="B119" s="152"/>
      <c r="C119" s="153"/>
      <c r="D119" s="153"/>
      <c r="E119" s="153"/>
      <c r="F119" s="153"/>
      <c r="G119" s="154"/>
    </row>
    <row r="120" spans="1:7" ht="21" customHeight="1" x14ac:dyDescent="0.25">
      <c r="A120" s="8" t="s">
        <v>106</v>
      </c>
      <c r="B120" s="152"/>
      <c r="C120" s="153"/>
      <c r="D120" s="153"/>
      <c r="E120" s="153"/>
      <c r="F120" s="153"/>
      <c r="G120" s="154"/>
    </row>
    <row r="121" spans="1:7" ht="21" customHeight="1" x14ac:dyDescent="0.25">
      <c r="A121" s="8" t="s">
        <v>107</v>
      </c>
      <c r="B121" s="155" t="s">
        <v>96</v>
      </c>
      <c r="C121" s="156"/>
      <c r="D121" s="156"/>
      <c r="E121" s="156"/>
      <c r="F121" s="156"/>
      <c r="G121" s="157"/>
    </row>
    <row r="122" spans="1:7" ht="21" customHeight="1" x14ac:dyDescent="0.25">
      <c r="A122" s="158" t="s">
        <v>1288</v>
      </c>
      <c r="B122" s="159"/>
      <c r="C122" s="159"/>
      <c r="D122" s="159"/>
      <c r="E122" s="159"/>
      <c r="F122" s="159"/>
      <c r="G122" s="160"/>
    </row>
    <row r="123" spans="1:7" ht="21" customHeight="1" x14ac:dyDescent="0.25">
      <c r="A123" s="8" t="s">
        <v>105</v>
      </c>
      <c r="B123" s="152"/>
      <c r="C123" s="153"/>
      <c r="D123" s="153"/>
      <c r="E123" s="153"/>
      <c r="F123" s="153"/>
      <c r="G123" s="154"/>
    </row>
    <row r="124" spans="1:7" ht="21" customHeight="1" x14ac:dyDescent="0.25">
      <c r="A124" s="8" t="s">
        <v>106</v>
      </c>
      <c r="B124" s="152"/>
      <c r="C124" s="153"/>
      <c r="D124" s="153"/>
      <c r="E124" s="153"/>
      <c r="F124" s="153"/>
      <c r="G124" s="154"/>
    </row>
    <row r="125" spans="1:7" ht="21" customHeight="1" x14ac:dyDescent="0.25">
      <c r="A125" s="8" t="s">
        <v>107</v>
      </c>
      <c r="B125" s="155" t="s">
        <v>96</v>
      </c>
      <c r="C125" s="156"/>
      <c r="D125" s="156"/>
      <c r="E125" s="156"/>
      <c r="F125" s="156"/>
      <c r="G125" s="157"/>
    </row>
    <row r="126" spans="1:7" ht="21" customHeight="1" x14ac:dyDescent="0.25">
      <c r="A126" s="158" t="s">
        <v>1291</v>
      </c>
      <c r="B126" s="159"/>
      <c r="C126" s="159"/>
      <c r="D126" s="159"/>
      <c r="E126" s="159"/>
      <c r="F126" s="159"/>
      <c r="G126" s="160"/>
    </row>
    <row r="127" spans="1:7" ht="21" customHeight="1" x14ac:dyDescent="0.25">
      <c r="A127" s="8" t="s">
        <v>105</v>
      </c>
      <c r="B127" s="152"/>
      <c r="C127" s="153"/>
      <c r="D127" s="153"/>
      <c r="E127" s="153"/>
      <c r="F127" s="153"/>
      <c r="G127" s="154"/>
    </row>
    <row r="128" spans="1:7" ht="21" customHeight="1" x14ac:dyDescent="0.25">
      <c r="A128" s="8" t="s">
        <v>106</v>
      </c>
      <c r="B128" s="152"/>
      <c r="C128" s="153"/>
      <c r="D128" s="153"/>
      <c r="E128" s="153"/>
      <c r="F128" s="153"/>
      <c r="G128" s="154"/>
    </row>
    <row r="129" spans="1:7" ht="21" customHeight="1" x14ac:dyDescent="0.25">
      <c r="A129" s="8" t="s">
        <v>107</v>
      </c>
      <c r="B129" s="155" t="s">
        <v>96</v>
      </c>
      <c r="C129" s="156"/>
      <c r="D129" s="156"/>
      <c r="E129" s="156"/>
      <c r="F129" s="156"/>
      <c r="G129" s="157"/>
    </row>
    <row r="130" spans="1:7" x14ac:dyDescent="0.25">
      <c r="A130" s="158" t="s">
        <v>1294</v>
      </c>
      <c r="B130" s="159"/>
      <c r="C130" s="159"/>
      <c r="D130" s="159"/>
      <c r="E130" s="159"/>
      <c r="F130" s="159"/>
      <c r="G130" s="160"/>
    </row>
    <row r="131" spans="1:7" x14ac:dyDescent="0.25">
      <c r="A131" s="8" t="s">
        <v>105</v>
      </c>
      <c r="B131" s="152"/>
      <c r="C131" s="153"/>
      <c r="D131" s="153"/>
      <c r="E131" s="153"/>
      <c r="F131" s="153"/>
      <c r="G131" s="154"/>
    </row>
    <row r="132" spans="1:7" x14ac:dyDescent="0.25">
      <c r="A132" s="8" t="s">
        <v>106</v>
      </c>
      <c r="B132" s="152"/>
      <c r="C132" s="153"/>
      <c r="D132" s="153"/>
      <c r="E132" s="153"/>
      <c r="F132" s="153"/>
      <c r="G132" s="154"/>
    </row>
    <row r="133" spans="1:7" ht="18.75" customHeight="1" x14ac:dyDescent="0.25">
      <c r="A133" s="8" t="s">
        <v>107</v>
      </c>
      <c r="B133" s="155" t="s">
        <v>96</v>
      </c>
      <c r="C133" s="156"/>
      <c r="D133" s="156"/>
      <c r="E133" s="156"/>
      <c r="F133" s="156"/>
      <c r="G133" s="157"/>
    </row>
    <row r="134" spans="1:7" ht="18.75" customHeight="1" x14ac:dyDescent="0.25">
      <c r="A134" s="165"/>
      <c r="B134" s="166"/>
      <c r="C134" s="166"/>
      <c r="D134" s="166"/>
      <c r="E134" s="166"/>
      <c r="F134" s="166"/>
      <c r="G134" s="167"/>
    </row>
    <row r="135" spans="1:7" ht="18.75" customHeight="1" x14ac:dyDescent="0.25"/>
    <row r="136" spans="1:7" ht="18.75" customHeight="1" x14ac:dyDescent="0.25"/>
    <row r="137" spans="1:7" ht="18.75" customHeight="1" x14ac:dyDescent="0.25"/>
    <row r="138" spans="1:7" ht="18.75" customHeight="1" x14ac:dyDescent="0.25"/>
    <row r="139" spans="1:7" ht="18.75" customHeight="1" x14ac:dyDescent="0.25"/>
    <row r="140" spans="1:7" ht="18.75" customHeight="1" x14ac:dyDescent="0.25"/>
    <row r="141" spans="1:7" ht="18.75" customHeight="1" x14ac:dyDescent="0.25"/>
    <row r="142" spans="1:7" ht="18.75" customHeight="1" x14ac:dyDescent="0.25"/>
    <row r="143" spans="1:7" ht="18.75" customHeight="1" x14ac:dyDescent="0.25"/>
    <row r="144" spans="1:7"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sheetData>
  <mergeCells count="176">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A109:G109"/>
    <mergeCell ref="A110:G110"/>
    <mergeCell ref="B111:G111"/>
    <mergeCell ref="B112:G112"/>
    <mergeCell ref="B113:G113"/>
    <mergeCell ref="A114:G114"/>
    <mergeCell ref="B103:G103"/>
    <mergeCell ref="A104:G104"/>
    <mergeCell ref="B105:G105"/>
    <mergeCell ref="B106:G106"/>
    <mergeCell ref="B107:G107"/>
    <mergeCell ref="A108:G108"/>
    <mergeCell ref="B97:G97"/>
    <mergeCell ref="B98:G98"/>
    <mergeCell ref="B99:G99"/>
    <mergeCell ref="A100:G100"/>
    <mergeCell ref="B101:G101"/>
    <mergeCell ref="B102:G102"/>
    <mergeCell ref="B91:G91"/>
    <mergeCell ref="A92:G92"/>
    <mergeCell ref="B93:G93"/>
    <mergeCell ref="B94:G94"/>
    <mergeCell ref="B95:G95"/>
    <mergeCell ref="A96:G96"/>
    <mergeCell ref="B85:G85"/>
    <mergeCell ref="B86:G86"/>
    <mergeCell ref="B87:G87"/>
    <mergeCell ref="A88:G88"/>
    <mergeCell ref="B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84" t="s">
        <v>1525</v>
      </c>
      <c r="B1" s="84"/>
      <c r="C1" s="84" t="s">
        <v>1307</v>
      </c>
      <c r="D1" s="85" t="s">
        <v>1307</v>
      </c>
      <c r="E1" s="85"/>
      <c r="F1" s="85"/>
      <c r="G1" s="85"/>
    </row>
    <row r="2" spans="1:7" ht="15.75" thickTop="1" x14ac:dyDescent="0.25"/>
    <row r="10" spans="1:7" ht="20.25" customHeight="1" x14ac:dyDescent="0.25">
      <c r="A10" s="79" t="s">
        <v>1306</v>
      </c>
      <c r="B10" s="79"/>
      <c r="C10" s="79"/>
      <c r="D10" s="79"/>
      <c r="E10" s="79"/>
      <c r="F10" s="79"/>
      <c r="G10" s="79"/>
    </row>
    <row r="11" spans="1:7" ht="20.25" customHeight="1" x14ac:dyDescent="0.25">
      <c r="A11" s="79"/>
      <c r="B11" s="79"/>
      <c r="C11" s="79"/>
      <c r="D11" s="79"/>
      <c r="E11" s="79"/>
      <c r="F11" s="79"/>
      <c r="G11" s="79"/>
    </row>
    <row r="12" spans="1:7" ht="20.25" customHeight="1" x14ac:dyDescent="0.25">
      <c r="A12" s="79"/>
      <c r="B12" s="79"/>
      <c r="C12" s="79"/>
      <c r="D12" s="79"/>
      <c r="E12" s="79"/>
      <c r="F12" s="79"/>
      <c r="G12" s="79"/>
    </row>
    <row r="13" spans="1:7" ht="20.25" customHeight="1" x14ac:dyDescent="0.25">
      <c r="A13" s="79"/>
      <c r="B13" s="79"/>
      <c r="C13" s="79"/>
      <c r="D13" s="79"/>
      <c r="E13" s="79"/>
      <c r="F13" s="79"/>
      <c r="G13" s="79"/>
    </row>
    <row r="16" spans="1:7" ht="27.75" x14ac:dyDescent="0.25">
      <c r="A16" s="188" t="s">
        <v>1527</v>
      </c>
      <c r="B16" s="188"/>
      <c r="C16" s="188"/>
      <c r="D16" s="188"/>
      <c r="E16" s="188"/>
      <c r="F16" s="188"/>
      <c r="G16" s="188"/>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showGridLines="0" zoomScale="90" zoomScaleNormal="90" workbookViewId="0">
      <selection sqref="A1:H1"/>
    </sheetView>
  </sheetViews>
  <sheetFormatPr baseColWidth="10" defaultRowHeight="15" x14ac:dyDescent="0.25"/>
  <cols>
    <col min="1" max="1" width="10.140625" customWidth="1"/>
    <col min="2" max="2" width="17" style="76" customWidth="1"/>
    <col min="3" max="3" width="7.28515625" style="76" customWidth="1"/>
    <col min="4" max="4" width="7.42578125" style="76" customWidth="1"/>
    <col min="5" max="5" width="13.42578125" style="76" customWidth="1"/>
    <col min="6" max="6" width="8.85546875" style="76" customWidth="1"/>
    <col min="7" max="8" width="11" style="76" customWidth="1"/>
    <col min="9" max="10" width="11.140625" style="76" customWidth="1"/>
    <col min="11" max="11" width="11.7109375" style="76" customWidth="1"/>
    <col min="12" max="12" width="9.5703125" style="76" customWidth="1"/>
    <col min="13" max="13" width="11" style="76" customWidth="1"/>
    <col min="14" max="14" width="10.85546875" style="76" customWidth="1"/>
  </cols>
  <sheetData>
    <row r="1" spans="2:14" ht="30.75" customHeight="1" thickBot="1" x14ac:dyDescent="0.3">
      <c r="B1" s="248" t="s">
        <v>1525</v>
      </c>
      <c r="C1" s="248"/>
      <c r="D1" s="248"/>
      <c r="E1" s="248"/>
      <c r="F1" s="248"/>
      <c r="G1" s="248"/>
      <c r="H1" s="248"/>
      <c r="I1" s="249" t="s">
        <v>0</v>
      </c>
      <c r="J1" s="249"/>
      <c r="K1" s="249"/>
      <c r="L1" s="249"/>
      <c r="M1" s="249"/>
      <c r="N1" s="249"/>
    </row>
    <row r="2" spans="2:14" ht="17.25" thickTop="1" thickBot="1" x14ac:dyDescent="0.3">
      <c r="B2" s="71"/>
      <c r="C2" s="71"/>
      <c r="D2" s="71"/>
      <c r="E2" s="71"/>
      <c r="F2" s="71"/>
      <c r="G2" s="71"/>
      <c r="H2" s="71"/>
      <c r="I2" s="71"/>
      <c r="J2" s="71"/>
      <c r="K2" s="71"/>
      <c r="L2" s="71"/>
      <c r="M2" s="71"/>
      <c r="N2" s="71"/>
    </row>
    <row r="3" spans="2:14" ht="24" customHeight="1" thickBot="1" x14ac:dyDescent="0.3">
      <c r="B3" s="205" t="s">
        <v>1528</v>
      </c>
      <c r="C3" s="206"/>
      <c r="D3" s="206"/>
      <c r="E3" s="206"/>
      <c r="F3" s="206"/>
      <c r="G3" s="206"/>
      <c r="H3" s="206"/>
      <c r="I3" s="206"/>
      <c r="J3" s="206"/>
      <c r="K3" s="206"/>
      <c r="L3" s="206"/>
      <c r="M3" s="206"/>
      <c r="N3" s="207"/>
    </row>
    <row r="4" spans="2:14" ht="30.6" customHeight="1" thickBot="1" x14ac:dyDescent="0.3">
      <c r="B4" s="72" t="s">
        <v>1529</v>
      </c>
      <c r="C4" s="250" t="s">
        <v>1530</v>
      </c>
      <c r="D4" s="251"/>
      <c r="E4" s="251"/>
      <c r="F4" s="252"/>
      <c r="G4" s="240" t="s">
        <v>1531</v>
      </c>
      <c r="H4" s="242"/>
      <c r="I4" s="210" t="s">
        <v>1532</v>
      </c>
      <c r="J4" s="225"/>
      <c r="K4" s="225"/>
      <c r="L4" s="225"/>
      <c r="M4" s="225"/>
      <c r="N4" s="211"/>
    </row>
    <row r="5" spans="2:14" ht="30.6" customHeight="1" thickBot="1" x14ac:dyDescent="0.3">
      <c r="B5" s="234" t="s">
        <v>1533</v>
      </c>
      <c r="C5" s="235"/>
      <c r="D5" s="235"/>
      <c r="E5" s="235"/>
      <c r="F5" s="236"/>
      <c r="G5" s="245" t="s">
        <v>1534</v>
      </c>
      <c r="H5" s="246"/>
      <c r="I5" s="246"/>
      <c r="J5" s="246"/>
      <c r="K5" s="246"/>
      <c r="L5" s="246"/>
      <c r="M5" s="246"/>
      <c r="N5" s="247"/>
    </row>
    <row r="6" spans="2:14" ht="30.6" customHeight="1" thickBot="1" x14ac:dyDescent="0.3">
      <c r="B6" s="234" t="s">
        <v>1535</v>
      </c>
      <c r="C6" s="235"/>
      <c r="D6" s="235"/>
      <c r="E6" s="235"/>
      <c r="F6" s="236"/>
      <c r="G6" s="210" t="s">
        <v>1536</v>
      </c>
      <c r="H6" s="225"/>
      <c r="I6" s="225"/>
      <c r="J6" s="225"/>
      <c r="K6" s="225"/>
      <c r="L6" s="225"/>
      <c r="M6" s="225"/>
      <c r="N6" s="211"/>
    </row>
    <row r="7" spans="2:14" ht="30.6" customHeight="1" thickBot="1" x14ac:dyDescent="0.3">
      <c r="B7" s="234" t="s">
        <v>1537</v>
      </c>
      <c r="C7" s="235"/>
      <c r="D7" s="235"/>
      <c r="E7" s="235"/>
      <c r="F7" s="236"/>
      <c r="G7" s="245" t="s">
        <v>1538</v>
      </c>
      <c r="H7" s="246"/>
      <c r="I7" s="246"/>
      <c r="J7" s="246"/>
      <c r="K7" s="246"/>
      <c r="L7" s="246"/>
      <c r="M7" s="246"/>
      <c r="N7" s="247"/>
    </row>
    <row r="8" spans="2:14" ht="30.6" customHeight="1" thickBot="1" x14ac:dyDescent="0.3">
      <c r="B8" s="234" t="s">
        <v>1539</v>
      </c>
      <c r="C8" s="235"/>
      <c r="D8" s="235"/>
      <c r="E8" s="235"/>
      <c r="F8" s="236"/>
      <c r="G8" s="237" t="e">
        <v>#N/A</v>
      </c>
      <c r="H8" s="238"/>
      <c r="I8" s="238"/>
      <c r="J8" s="238"/>
      <c r="K8" s="238"/>
      <c r="L8" s="238"/>
      <c r="M8" s="238"/>
      <c r="N8" s="239"/>
    </row>
    <row r="9" spans="2:14" ht="30.6" customHeight="1" thickBot="1" x14ac:dyDescent="0.3">
      <c r="B9" s="240" t="s">
        <v>1540</v>
      </c>
      <c r="C9" s="241"/>
      <c r="D9" s="241"/>
      <c r="E9" s="241"/>
      <c r="F9" s="242"/>
      <c r="G9" s="240" t="s">
        <v>1541</v>
      </c>
      <c r="H9" s="241"/>
      <c r="I9" s="241" t="s">
        <v>1542</v>
      </c>
      <c r="J9" s="241"/>
      <c r="K9" s="241" t="s">
        <v>1543</v>
      </c>
      <c r="L9" s="241"/>
      <c r="M9" s="243" t="s">
        <v>1544</v>
      </c>
      <c r="N9" s="244"/>
    </row>
    <row r="10" spans="2:14" ht="30.6" customHeight="1" thickBot="1" x14ac:dyDescent="0.3">
      <c r="B10" s="229" t="s">
        <v>1545</v>
      </c>
      <c r="C10" s="230"/>
      <c r="D10" s="230"/>
      <c r="E10" s="230"/>
      <c r="F10" s="231"/>
      <c r="G10" s="232">
        <v>181.66847300000001</v>
      </c>
      <c r="H10" s="233"/>
      <c r="I10" s="232">
        <v>96.997698</v>
      </c>
      <c r="J10" s="233"/>
      <c r="K10" s="232">
        <v>805.60890566</v>
      </c>
      <c r="L10" s="233"/>
      <c r="M10" s="232">
        <v>830.54435545470358</v>
      </c>
      <c r="N10" s="233"/>
    </row>
    <row r="11" spans="2:14" ht="30.6" customHeight="1" thickBot="1" x14ac:dyDescent="0.3">
      <c r="B11" s="229" t="s">
        <v>1546</v>
      </c>
      <c r="C11" s="230"/>
      <c r="D11" s="230"/>
      <c r="E11" s="230"/>
      <c r="F11" s="231"/>
      <c r="G11" s="232">
        <v>181.66847300000001</v>
      </c>
      <c r="H11" s="233"/>
      <c r="I11" s="232">
        <v>60.205400979999986</v>
      </c>
      <c r="J11" s="233"/>
      <c r="K11" s="232">
        <v>805.60890566</v>
      </c>
      <c r="L11" s="233"/>
      <c r="M11" s="232">
        <v>1338.1007227700723</v>
      </c>
      <c r="N11" s="233"/>
    </row>
    <row r="12" spans="2:14" ht="27.6" customHeight="1" thickBot="1" x14ac:dyDescent="0.3">
      <c r="B12" s="205" t="s">
        <v>1547</v>
      </c>
      <c r="C12" s="206"/>
      <c r="D12" s="206"/>
      <c r="E12" s="206"/>
      <c r="F12" s="206"/>
      <c r="G12" s="206"/>
      <c r="H12" s="206"/>
      <c r="I12" s="206"/>
      <c r="J12" s="206"/>
      <c r="K12" s="226"/>
      <c r="L12" s="226"/>
      <c r="M12" s="226"/>
      <c r="N12" s="227"/>
    </row>
    <row r="13" spans="2:14" ht="30.6" customHeight="1" thickBot="1" x14ac:dyDescent="0.3">
      <c r="B13" s="222" t="s">
        <v>1548</v>
      </c>
      <c r="C13" s="223"/>
      <c r="D13" s="223"/>
      <c r="E13" s="223"/>
      <c r="F13" s="223"/>
      <c r="G13" s="223"/>
      <c r="H13" s="223"/>
      <c r="I13" s="223"/>
      <c r="J13" s="223"/>
      <c r="K13" s="223"/>
      <c r="L13" s="223"/>
      <c r="M13" s="223"/>
      <c r="N13" s="224"/>
    </row>
    <row r="14" spans="2:14" ht="30.6" customHeight="1" thickBot="1" x14ac:dyDescent="0.3">
      <c r="B14" s="210" t="s">
        <v>1549</v>
      </c>
      <c r="C14" s="225"/>
      <c r="D14" s="225"/>
      <c r="E14" s="225"/>
      <c r="F14" s="225"/>
      <c r="G14" s="225"/>
      <c r="H14" s="225"/>
      <c r="I14" s="225"/>
      <c r="J14" s="225"/>
      <c r="K14" s="225"/>
      <c r="L14" s="225"/>
      <c r="M14" s="225"/>
      <c r="N14" s="211"/>
    </row>
    <row r="15" spans="2:14" ht="30.6" customHeight="1" thickBot="1" x14ac:dyDescent="0.3">
      <c r="B15" s="222" t="s">
        <v>1550</v>
      </c>
      <c r="C15" s="223"/>
      <c r="D15" s="224"/>
      <c r="E15" s="228" t="s">
        <v>1551</v>
      </c>
      <c r="F15" s="208"/>
      <c r="G15" s="208"/>
      <c r="H15" s="209"/>
      <c r="I15" s="222" t="s">
        <v>1552</v>
      </c>
      <c r="J15" s="223"/>
      <c r="K15" s="224"/>
      <c r="L15" s="228" t="s">
        <v>1553</v>
      </c>
      <c r="M15" s="208"/>
      <c r="N15" s="209"/>
    </row>
    <row r="16" spans="2:14" ht="30.6" customHeight="1" thickBot="1" x14ac:dyDescent="0.3">
      <c r="B16" s="222" t="s">
        <v>1554</v>
      </c>
      <c r="C16" s="223"/>
      <c r="D16" s="224"/>
      <c r="E16" s="228" t="s">
        <v>1555</v>
      </c>
      <c r="F16" s="208"/>
      <c r="G16" s="208"/>
      <c r="H16" s="209"/>
      <c r="I16" s="222" t="s">
        <v>1556</v>
      </c>
      <c r="J16" s="223"/>
      <c r="K16" s="224"/>
      <c r="L16" s="228" t="s">
        <v>1557</v>
      </c>
      <c r="M16" s="208"/>
      <c r="N16" s="209"/>
    </row>
    <row r="17" spans="2:14" ht="30.6" customHeight="1" thickBot="1" x14ac:dyDescent="0.3">
      <c r="B17" s="222" t="s">
        <v>1558</v>
      </c>
      <c r="C17" s="223"/>
      <c r="D17" s="223"/>
      <c r="E17" s="223"/>
      <c r="F17" s="223"/>
      <c r="G17" s="223"/>
      <c r="H17" s="223"/>
      <c r="I17" s="223"/>
      <c r="J17" s="223"/>
      <c r="K17" s="223"/>
      <c r="L17" s="223"/>
      <c r="M17" s="223"/>
      <c r="N17" s="224"/>
    </row>
    <row r="18" spans="2:14" ht="30.6" customHeight="1" thickBot="1" x14ac:dyDescent="0.3">
      <c r="B18" s="210" t="s">
        <v>1559</v>
      </c>
      <c r="C18" s="225"/>
      <c r="D18" s="225"/>
      <c r="E18" s="225"/>
      <c r="F18" s="225"/>
      <c r="G18" s="225"/>
      <c r="H18" s="225"/>
      <c r="I18" s="225"/>
      <c r="J18" s="225"/>
      <c r="K18" s="225"/>
      <c r="L18" s="225"/>
      <c r="M18" s="225"/>
      <c r="N18" s="211"/>
    </row>
    <row r="19" spans="2:14" ht="30.6" customHeight="1" thickBot="1" x14ac:dyDescent="0.3">
      <c r="B19" s="222" t="s">
        <v>1560</v>
      </c>
      <c r="C19" s="223"/>
      <c r="D19" s="223"/>
      <c r="E19" s="223"/>
      <c r="F19" s="223"/>
      <c r="G19" s="223"/>
      <c r="H19" s="223"/>
      <c r="I19" s="223"/>
      <c r="J19" s="223"/>
      <c r="K19" s="223"/>
      <c r="L19" s="223"/>
      <c r="M19" s="223"/>
      <c r="N19" s="224"/>
    </row>
    <row r="20" spans="2:14" ht="30.6" customHeight="1" thickBot="1" x14ac:dyDescent="0.3">
      <c r="B20" s="210" t="s">
        <v>1561</v>
      </c>
      <c r="C20" s="225"/>
      <c r="D20" s="225"/>
      <c r="E20" s="225"/>
      <c r="F20" s="225"/>
      <c r="G20" s="225"/>
      <c r="H20" s="225"/>
      <c r="I20" s="225"/>
      <c r="J20" s="225"/>
      <c r="K20" s="225"/>
      <c r="L20" s="225"/>
      <c r="M20" s="225"/>
      <c r="N20" s="211"/>
    </row>
    <row r="21" spans="2:14" ht="30.6" customHeight="1" thickBot="1" x14ac:dyDescent="0.3">
      <c r="B21" s="222" t="s">
        <v>1562</v>
      </c>
      <c r="C21" s="224"/>
      <c r="D21" s="210" t="s">
        <v>1563</v>
      </c>
      <c r="E21" s="225"/>
      <c r="F21" s="225"/>
      <c r="G21" s="211"/>
      <c r="H21" s="222" t="s">
        <v>1564</v>
      </c>
      <c r="I21" s="223"/>
      <c r="J21" s="224"/>
      <c r="K21" s="210" t="s">
        <v>1565</v>
      </c>
      <c r="L21" s="225"/>
      <c r="M21" s="225"/>
      <c r="N21" s="211"/>
    </row>
    <row r="22" spans="2:14" ht="26.45" customHeight="1" thickBot="1" x14ac:dyDescent="0.3">
      <c r="B22" s="205" t="s">
        <v>1566</v>
      </c>
      <c r="C22" s="206"/>
      <c r="D22" s="206"/>
      <c r="E22" s="206"/>
      <c r="F22" s="206"/>
      <c r="G22" s="206"/>
      <c r="H22" s="206"/>
      <c r="I22" s="206"/>
      <c r="J22" s="206"/>
      <c r="K22" s="206"/>
      <c r="L22" s="206"/>
      <c r="M22" s="206"/>
      <c r="N22" s="207"/>
    </row>
    <row r="23" spans="2:14" ht="30.6" customHeight="1" thickBot="1" x14ac:dyDescent="0.3">
      <c r="B23" s="200" t="s">
        <v>1567</v>
      </c>
      <c r="C23" s="201"/>
      <c r="D23" s="202"/>
      <c r="E23" s="210" t="s">
        <v>1568</v>
      </c>
      <c r="F23" s="211"/>
      <c r="G23" s="200" t="s">
        <v>1569</v>
      </c>
      <c r="H23" s="202"/>
      <c r="I23" s="218"/>
      <c r="J23" s="219"/>
      <c r="K23" s="210" t="s">
        <v>1570</v>
      </c>
      <c r="L23" s="211"/>
      <c r="M23" s="210">
        <v>2015</v>
      </c>
      <c r="N23" s="211"/>
    </row>
    <row r="24" spans="2:14" ht="30.6" customHeight="1" thickBot="1" x14ac:dyDescent="0.3">
      <c r="B24" s="200" t="s">
        <v>1571</v>
      </c>
      <c r="C24" s="201"/>
      <c r="D24" s="202"/>
      <c r="E24" s="214">
        <v>100</v>
      </c>
      <c r="F24" s="215"/>
      <c r="G24" s="220" t="s">
        <v>1572</v>
      </c>
      <c r="H24" s="221"/>
      <c r="I24" s="218"/>
      <c r="J24" s="219"/>
      <c r="K24" s="210" t="s">
        <v>1570</v>
      </c>
      <c r="L24" s="211"/>
      <c r="M24" s="216">
        <v>2016</v>
      </c>
      <c r="N24" s="217"/>
    </row>
    <row r="25" spans="2:14" ht="26.45" customHeight="1" thickBot="1" x14ac:dyDescent="0.3">
      <c r="B25" s="205" t="s">
        <v>1573</v>
      </c>
      <c r="C25" s="206"/>
      <c r="D25" s="206"/>
      <c r="E25" s="206"/>
      <c r="F25" s="206"/>
      <c r="G25" s="206"/>
      <c r="H25" s="206"/>
      <c r="I25" s="206"/>
      <c r="J25" s="206"/>
      <c r="K25" s="206"/>
      <c r="L25" s="206"/>
      <c r="M25" s="206"/>
      <c r="N25" s="207"/>
    </row>
    <row r="26" spans="2:14" ht="30.6" customHeight="1" thickBot="1" x14ac:dyDescent="0.3">
      <c r="B26" s="200" t="s">
        <v>1574</v>
      </c>
      <c r="C26" s="202"/>
      <c r="D26" s="208">
        <v>84</v>
      </c>
      <c r="E26" s="209"/>
      <c r="F26" s="210" t="s">
        <v>1575</v>
      </c>
      <c r="G26" s="211"/>
      <c r="H26" s="212">
        <f>+IF(ISERR(D26/E24*100),"N/A",D26/E24*100)</f>
        <v>84</v>
      </c>
      <c r="I26" s="213"/>
      <c r="J26" s="200" t="s">
        <v>1576</v>
      </c>
      <c r="K26" s="201"/>
      <c r="L26" s="202"/>
      <c r="M26" s="214" t="s">
        <v>1577</v>
      </c>
      <c r="N26" s="215"/>
    </row>
    <row r="27" spans="2:14" ht="25.9" customHeight="1" thickBot="1" x14ac:dyDescent="0.3">
      <c r="B27" s="194" t="s">
        <v>1578</v>
      </c>
      <c r="C27" s="195"/>
      <c r="D27" s="195"/>
      <c r="E27" s="195"/>
      <c r="F27" s="195"/>
      <c r="G27" s="195"/>
      <c r="H27" s="195"/>
      <c r="I27" s="195"/>
      <c r="J27" s="195"/>
      <c r="K27" s="195"/>
      <c r="L27" s="195"/>
      <c r="M27" s="195"/>
      <c r="N27" s="196"/>
    </row>
    <row r="28" spans="2:14" ht="49.9" customHeight="1" thickBot="1" x14ac:dyDescent="0.3">
      <c r="B28" s="73" t="s">
        <v>1579</v>
      </c>
      <c r="C28" s="197" t="s">
        <v>1580</v>
      </c>
      <c r="D28" s="198"/>
      <c r="E28" s="198"/>
      <c r="F28" s="198"/>
      <c r="G28" s="198"/>
      <c r="H28" s="198"/>
      <c r="I28" s="198"/>
      <c r="J28" s="198"/>
      <c r="K28" s="198"/>
      <c r="L28" s="198"/>
      <c r="M28" s="198"/>
      <c r="N28" s="199"/>
    </row>
    <row r="29" spans="2:14" ht="60.6" customHeight="1" thickBot="1" x14ac:dyDescent="0.3">
      <c r="B29" s="74" t="s">
        <v>94</v>
      </c>
      <c r="C29" s="197" t="s">
        <v>1581</v>
      </c>
      <c r="D29" s="198"/>
      <c r="E29" s="198"/>
      <c r="F29" s="198"/>
      <c r="G29" s="198"/>
      <c r="H29" s="198"/>
      <c r="I29" s="198"/>
      <c r="J29" s="198"/>
      <c r="K29" s="198"/>
      <c r="L29" s="198"/>
      <c r="M29" s="198"/>
      <c r="N29" s="199"/>
    </row>
    <row r="30" spans="2:14" ht="53.45" customHeight="1" thickBot="1" x14ac:dyDescent="0.3">
      <c r="B30" s="75" t="s">
        <v>1582</v>
      </c>
      <c r="C30" s="197" t="s">
        <v>1583</v>
      </c>
      <c r="D30" s="198"/>
      <c r="E30" s="198"/>
      <c r="F30" s="198"/>
      <c r="G30" s="198"/>
      <c r="H30" s="198"/>
      <c r="I30" s="198"/>
      <c r="J30" s="198"/>
      <c r="K30" s="198"/>
      <c r="L30" s="198"/>
      <c r="M30" s="198"/>
      <c r="N30" s="199"/>
    </row>
    <row r="31" spans="2:14" ht="27" customHeight="1" thickBot="1" x14ac:dyDescent="0.3">
      <c r="B31" s="194" t="s">
        <v>1584</v>
      </c>
      <c r="C31" s="195"/>
      <c r="D31" s="195"/>
      <c r="E31" s="195"/>
      <c r="F31" s="195"/>
      <c r="G31" s="195"/>
      <c r="H31" s="195"/>
      <c r="I31" s="195"/>
      <c r="J31" s="195"/>
      <c r="K31" s="195"/>
      <c r="L31" s="195"/>
      <c r="M31" s="195"/>
      <c r="N31" s="196"/>
    </row>
    <row r="32" spans="2:14" ht="34.9" customHeight="1" thickBot="1" x14ac:dyDescent="0.3">
      <c r="B32" s="200" t="s">
        <v>1585</v>
      </c>
      <c r="C32" s="201"/>
      <c r="D32" s="202"/>
      <c r="E32" s="203"/>
      <c r="F32" s="203"/>
      <c r="G32" s="203"/>
      <c r="H32" s="203"/>
      <c r="I32" s="203"/>
      <c r="J32" s="203"/>
      <c r="K32" s="203"/>
      <c r="L32" s="203"/>
      <c r="M32" s="203"/>
      <c r="N32" s="204"/>
    </row>
    <row r="33" spans="2:14" ht="34.9" customHeight="1" thickBot="1" x14ac:dyDescent="0.3">
      <c r="B33" s="189" t="s">
        <v>106</v>
      </c>
      <c r="C33" s="190"/>
      <c r="D33" s="191"/>
      <c r="E33" s="192"/>
      <c r="F33" s="192"/>
      <c r="G33" s="192"/>
      <c r="H33" s="192"/>
      <c r="I33" s="192"/>
      <c r="J33" s="192"/>
      <c r="K33" s="192"/>
      <c r="L33" s="192"/>
      <c r="M33" s="192"/>
      <c r="N33" s="193"/>
    </row>
    <row r="34" spans="2:14" ht="34.9" customHeight="1" thickBot="1" x14ac:dyDescent="0.3">
      <c r="B34" s="189" t="s">
        <v>1586</v>
      </c>
      <c r="C34" s="190"/>
      <c r="D34" s="191"/>
      <c r="E34" s="192"/>
      <c r="F34" s="192"/>
      <c r="G34" s="192"/>
      <c r="H34" s="192"/>
      <c r="I34" s="192"/>
      <c r="J34" s="192"/>
      <c r="K34" s="192"/>
      <c r="L34" s="192"/>
      <c r="M34" s="192"/>
      <c r="N34" s="193"/>
    </row>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zoomScaleSheetLayoutView="85" workbookViewId="0">
      <selection sqref="A1:H1"/>
    </sheetView>
  </sheetViews>
  <sheetFormatPr baseColWidth="10" defaultRowHeight="15" x14ac:dyDescent="0.25"/>
  <cols>
    <col min="1" max="1" width="7.85546875" customWidth="1"/>
    <col min="2" max="2" width="17" style="76" customWidth="1"/>
    <col min="3" max="3" width="7.28515625" style="76" customWidth="1"/>
    <col min="4" max="4" width="7.42578125" style="76" customWidth="1"/>
    <col min="5" max="5" width="13.42578125" style="76" customWidth="1"/>
    <col min="6" max="6" width="8.85546875" style="76" customWidth="1"/>
    <col min="7" max="8" width="11" style="76" customWidth="1"/>
    <col min="9" max="10" width="11.140625" style="76" customWidth="1"/>
    <col min="11" max="11" width="11.7109375" style="76" customWidth="1"/>
    <col min="12" max="12" width="9.5703125" style="76" customWidth="1"/>
    <col min="13" max="13" width="11" style="76" customWidth="1"/>
    <col min="14" max="14" width="10.85546875" style="76" customWidth="1"/>
  </cols>
  <sheetData>
    <row r="1" spans="2:15" s="77" customFormat="1" ht="42" customHeight="1" thickBot="1" x14ac:dyDescent="0.3">
      <c r="B1" s="248" t="s">
        <v>1525</v>
      </c>
      <c r="C1" s="248"/>
      <c r="D1" s="248"/>
      <c r="E1" s="248"/>
      <c r="F1" s="248"/>
      <c r="G1" s="248"/>
      <c r="H1" s="248"/>
      <c r="I1" s="249" t="s">
        <v>0</v>
      </c>
      <c r="J1" s="249"/>
      <c r="K1" s="249"/>
      <c r="L1" s="249"/>
      <c r="M1" s="249"/>
      <c r="N1" s="249"/>
      <c r="O1" s="77" t="s">
        <v>1587</v>
      </c>
    </row>
    <row r="2" spans="2:15" ht="17.25" thickTop="1" thickBot="1" x14ac:dyDescent="0.3">
      <c r="B2" s="71"/>
      <c r="C2" s="71"/>
      <c r="D2" s="71"/>
      <c r="E2" s="71"/>
      <c r="F2" s="71"/>
      <c r="G2" s="71"/>
      <c r="H2" s="71"/>
      <c r="I2" s="71"/>
      <c r="J2" s="71"/>
      <c r="K2" s="71"/>
      <c r="L2" s="71"/>
      <c r="M2" s="71"/>
      <c r="N2" s="71"/>
    </row>
    <row r="3" spans="2:15" ht="26.25" customHeight="1" thickBot="1" x14ac:dyDescent="0.3">
      <c r="B3" s="205" t="s">
        <v>1528</v>
      </c>
      <c r="C3" s="206"/>
      <c r="D3" s="206"/>
      <c r="E3" s="206"/>
      <c r="F3" s="206"/>
      <c r="G3" s="206"/>
      <c r="H3" s="206"/>
      <c r="I3" s="206"/>
      <c r="J3" s="206"/>
      <c r="K3" s="206"/>
      <c r="L3" s="206"/>
      <c r="M3" s="206"/>
      <c r="N3" s="207"/>
    </row>
    <row r="4" spans="2:15" ht="35.25" customHeight="1" thickBot="1" x14ac:dyDescent="0.3">
      <c r="B4" s="72" t="s">
        <v>1529</v>
      </c>
      <c r="C4" s="250" t="s">
        <v>1530</v>
      </c>
      <c r="D4" s="251"/>
      <c r="E4" s="251"/>
      <c r="F4" s="252"/>
      <c r="G4" s="240" t="s">
        <v>1531</v>
      </c>
      <c r="H4" s="242"/>
      <c r="I4" s="210" t="s">
        <v>1588</v>
      </c>
      <c r="J4" s="225"/>
      <c r="K4" s="225"/>
      <c r="L4" s="225"/>
      <c r="M4" s="225"/>
      <c r="N4" s="211"/>
    </row>
    <row r="5" spans="2:15" ht="36" customHeight="1" thickBot="1" x14ac:dyDescent="0.3">
      <c r="B5" s="234" t="s">
        <v>1533</v>
      </c>
      <c r="C5" s="235"/>
      <c r="D5" s="235"/>
      <c r="E5" s="235"/>
      <c r="F5" s="236"/>
      <c r="G5" s="245" t="s">
        <v>1589</v>
      </c>
      <c r="H5" s="246"/>
      <c r="I5" s="246"/>
      <c r="J5" s="246"/>
      <c r="K5" s="246"/>
      <c r="L5" s="246"/>
      <c r="M5" s="246"/>
      <c r="N5" s="247"/>
    </row>
    <row r="6" spans="2:15" ht="38.25" customHeight="1" thickBot="1" x14ac:dyDescent="0.3">
      <c r="B6" s="234" t="s">
        <v>1535</v>
      </c>
      <c r="C6" s="235"/>
      <c r="D6" s="235"/>
      <c r="E6" s="235"/>
      <c r="F6" s="236"/>
      <c r="G6" s="210" t="s">
        <v>1590</v>
      </c>
      <c r="H6" s="225"/>
      <c r="I6" s="225"/>
      <c r="J6" s="225"/>
      <c r="K6" s="225"/>
      <c r="L6" s="225"/>
      <c r="M6" s="225"/>
      <c r="N6" s="211"/>
    </row>
    <row r="7" spans="2:15" ht="42" customHeight="1" thickBot="1" x14ac:dyDescent="0.3">
      <c r="B7" s="234" t="s">
        <v>1537</v>
      </c>
      <c r="C7" s="235"/>
      <c r="D7" s="235"/>
      <c r="E7" s="235"/>
      <c r="F7" s="236"/>
      <c r="G7" s="245" t="s">
        <v>171</v>
      </c>
      <c r="H7" s="246"/>
      <c r="I7" s="246"/>
      <c r="J7" s="246"/>
      <c r="K7" s="246"/>
      <c r="L7" s="246"/>
      <c r="M7" s="246"/>
      <c r="N7" s="247"/>
    </row>
    <row r="8" spans="2:15" ht="42" customHeight="1" thickBot="1" x14ac:dyDescent="0.3">
      <c r="B8" s="234" t="s">
        <v>1539</v>
      </c>
      <c r="C8" s="235"/>
      <c r="D8" s="235"/>
      <c r="E8" s="235"/>
      <c r="F8" s="236"/>
      <c r="G8" s="256" t="s">
        <v>1591</v>
      </c>
      <c r="H8" s="257"/>
      <c r="I8" s="257"/>
      <c r="J8" s="257"/>
      <c r="K8" s="257"/>
      <c r="L8" s="257"/>
      <c r="M8" s="257"/>
      <c r="N8" s="258"/>
    </row>
    <row r="9" spans="2:15" ht="38.25" customHeight="1" thickBot="1" x14ac:dyDescent="0.3">
      <c r="B9" s="240" t="s">
        <v>1540</v>
      </c>
      <c r="C9" s="241"/>
      <c r="D9" s="241"/>
      <c r="E9" s="241"/>
      <c r="F9" s="242"/>
      <c r="G9" s="240" t="s">
        <v>1541</v>
      </c>
      <c r="H9" s="241"/>
      <c r="I9" s="241" t="s">
        <v>1542</v>
      </c>
      <c r="J9" s="241"/>
      <c r="K9" s="241" t="s">
        <v>1543</v>
      </c>
      <c r="L9" s="241"/>
      <c r="M9" s="243" t="s">
        <v>1544</v>
      </c>
      <c r="N9" s="244"/>
    </row>
    <row r="10" spans="2:15" ht="36.75" customHeight="1" thickBot="1" x14ac:dyDescent="0.3">
      <c r="B10" s="229" t="s">
        <v>1545</v>
      </c>
      <c r="C10" s="230"/>
      <c r="D10" s="230"/>
      <c r="E10" s="230"/>
      <c r="F10" s="231"/>
      <c r="G10" s="232">
        <v>305.590619</v>
      </c>
      <c r="H10" s="233"/>
      <c r="I10" s="232">
        <v>96.599530999999999</v>
      </c>
      <c r="J10" s="233"/>
      <c r="K10" s="232">
        <v>115.57646840999999</v>
      </c>
      <c r="L10" s="233"/>
      <c r="M10" s="232">
        <v>119.64495812096642</v>
      </c>
      <c r="N10" s="233"/>
    </row>
    <row r="11" spans="2:15" ht="36.75" customHeight="1" thickBot="1" x14ac:dyDescent="0.3">
      <c r="B11" s="229" t="s">
        <v>1546</v>
      </c>
      <c r="C11" s="230"/>
      <c r="D11" s="230"/>
      <c r="E11" s="230"/>
      <c r="F11" s="231"/>
      <c r="G11" s="232">
        <v>410.76400326000004</v>
      </c>
      <c r="H11" s="233"/>
      <c r="I11" s="232">
        <v>115.66489940999999</v>
      </c>
      <c r="J11" s="233"/>
      <c r="K11" s="232">
        <v>115.57646840999999</v>
      </c>
      <c r="L11" s="233"/>
      <c r="M11" s="232">
        <v>99.923545517740394</v>
      </c>
      <c r="N11" s="233"/>
    </row>
    <row r="12" spans="2:15" ht="25.5" customHeight="1" thickBot="1" x14ac:dyDescent="0.3">
      <c r="B12" s="205" t="s">
        <v>1547</v>
      </c>
      <c r="C12" s="206"/>
      <c r="D12" s="206"/>
      <c r="E12" s="206"/>
      <c r="F12" s="206"/>
      <c r="G12" s="206"/>
      <c r="H12" s="206"/>
      <c r="I12" s="206"/>
      <c r="J12" s="206"/>
      <c r="K12" s="226"/>
      <c r="L12" s="226"/>
      <c r="M12" s="226"/>
      <c r="N12" s="227"/>
    </row>
    <row r="13" spans="2:15" ht="25.5" customHeight="1" thickBot="1" x14ac:dyDescent="0.3">
      <c r="B13" s="222" t="s">
        <v>1548</v>
      </c>
      <c r="C13" s="223"/>
      <c r="D13" s="223"/>
      <c r="E13" s="223"/>
      <c r="F13" s="223"/>
      <c r="G13" s="223"/>
      <c r="H13" s="223"/>
      <c r="I13" s="223"/>
      <c r="J13" s="223"/>
      <c r="K13" s="223"/>
      <c r="L13" s="223"/>
      <c r="M13" s="223"/>
      <c r="N13" s="224"/>
    </row>
    <row r="14" spans="2:15" ht="44.25" customHeight="1" thickBot="1" x14ac:dyDescent="0.3">
      <c r="B14" s="210" t="s">
        <v>1549</v>
      </c>
      <c r="C14" s="225"/>
      <c r="D14" s="225"/>
      <c r="E14" s="225"/>
      <c r="F14" s="225"/>
      <c r="G14" s="225"/>
      <c r="H14" s="225"/>
      <c r="I14" s="225"/>
      <c r="J14" s="225"/>
      <c r="K14" s="225"/>
      <c r="L14" s="225"/>
      <c r="M14" s="225"/>
      <c r="N14" s="211"/>
    </row>
    <row r="15" spans="2:15" ht="33" customHeight="1" thickBot="1" x14ac:dyDescent="0.3">
      <c r="B15" s="222" t="s">
        <v>1550</v>
      </c>
      <c r="C15" s="223"/>
      <c r="D15" s="224"/>
      <c r="E15" s="228" t="s">
        <v>1592</v>
      </c>
      <c r="F15" s="208"/>
      <c r="G15" s="208"/>
      <c r="H15" s="209"/>
      <c r="I15" s="222" t="s">
        <v>1552</v>
      </c>
      <c r="J15" s="223"/>
      <c r="K15" s="224"/>
      <c r="L15" s="228" t="s">
        <v>1593</v>
      </c>
      <c r="M15" s="208"/>
      <c r="N15" s="209"/>
    </row>
    <row r="16" spans="2:15" ht="30" customHeight="1" thickBot="1" x14ac:dyDescent="0.3">
      <c r="B16" s="222" t="s">
        <v>1554</v>
      </c>
      <c r="C16" s="223"/>
      <c r="D16" s="224"/>
      <c r="E16" s="228" t="s">
        <v>1555</v>
      </c>
      <c r="F16" s="208"/>
      <c r="G16" s="208"/>
      <c r="H16" s="209"/>
      <c r="I16" s="222" t="s">
        <v>1556</v>
      </c>
      <c r="J16" s="223"/>
      <c r="K16" s="224"/>
      <c r="L16" s="228" t="s">
        <v>1557</v>
      </c>
      <c r="M16" s="208"/>
      <c r="N16" s="209"/>
    </row>
    <row r="17" spans="2:14" ht="25.5" customHeight="1" thickBot="1" x14ac:dyDescent="0.3">
      <c r="B17" s="222" t="s">
        <v>1558</v>
      </c>
      <c r="C17" s="223"/>
      <c r="D17" s="223"/>
      <c r="E17" s="223"/>
      <c r="F17" s="223"/>
      <c r="G17" s="223"/>
      <c r="H17" s="223"/>
      <c r="I17" s="223"/>
      <c r="J17" s="223"/>
      <c r="K17" s="223"/>
      <c r="L17" s="223"/>
      <c r="M17" s="223"/>
      <c r="N17" s="224"/>
    </row>
    <row r="18" spans="2:14" ht="75" customHeight="1" thickBot="1" x14ac:dyDescent="0.3">
      <c r="B18" s="210" t="s">
        <v>1594</v>
      </c>
      <c r="C18" s="225"/>
      <c r="D18" s="225"/>
      <c r="E18" s="225"/>
      <c r="F18" s="225"/>
      <c r="G18" s="225"/>
      <c r="H18" s="225"/>
      <c r="I18" s="225"/>
      <c r="J18" s="225"/>
      <c r="K18" s="225"/>
      <c r="L18" s="225"/>
      <c r="M18" s="225"/>
      <c r="N18" s="211"/>
    </row>
    <row r="19" spans="2:14" ht="24.75" customHeight="1" thickBot="1" x14ac:dyDescent="0.3">
      <c r="B19" s="222" t="s">
        <v>1560</v>
      </c>
      <c r="C19" s="223"/>
      <c r="D19" s="223"/>
      <c r="E19" s="223"/>
      <c r="F19" s="223"/>
      <c r="G19" s="223"/>
      <c r="H19" s="223"/>
      <c r="I19" s="223"/>
      <c r="J19" s="223"/>
      <c r="K19" s="223"/>
      <c r="L19" s="223"/>
      <c r="M19" s="223"/>
      <c r="N19" s="224"/>
    </row>
    <row r="20" spans="2:14" ht="75" customHeight="1" thickBot="1" x14ac:dyDescent="0.3">
      <c r="B20" s="210" t="s">
        <v>1595</v>
      </c>
      <c r="C20" s="225"/>
      <c r="D20" s="225"/>
      <c r="E20" s="225"/>
      <c r="F20" s="225"/>
      <c r="G20" s="225"/>
      <c r="H20" s="225"/>
      <c r="I20" s="225"/>
      <c r="J20" s="225"/>
      <c r="K20" s="225"/>
      <c r="L20" s="225"/>
      <c r="M20" s="225"/>
      <c r="N20" s="211"/>
    </row>
    <row r="21" spans="2:14" ht="36" customHeight="1" thickBot="1" x14ac:dyDescent="0.3">
      <c r="B21" s="222" t="s">
        <v>1562</v>
      </c>
      <c r="C21" s="224"/>
      <c r="D21" s="210" t="s">
        <v>1563</v>
      </c>
      <c r="E21" s="225"/>
      <c r="F21" s="225"/>
      <c r="G21" s="211"/>
      <c r="H21" s="222" t="s">
        <v>1564</v>
      </c>
      <c r="I21" s="223"/>
      <c r="J21" s="224"/>
      <c r="K21" s="210" t="s">
        <v>1565</v>
      </c>
      <c r="L21" s="225"/>
      <c r="M21" s="225"/>
      <c r="N21" s="211"/>
    </row>
    <row r="22" spans="2:14" ht="25.5" customHeight="1" thickBot="1" x14ac:dyDescent="0.3">
      <c r="B22" s="205" t="s">
        <v>1566</v>
      </c>
      <c r="C22" s="206"/>
      <c r="D22" s="206"/>
      <c r="E22" s="206"/>
      <c r="F22" s="206"/>
      <c r="G22" s="206"/>
      <c r="H22" s="206"/>
      <c r="I22" s="206"/>
      <c r="J22" s="206"/>
      <c r="K22" s="206"/>
      <c r="L22" s="206"/>
      <c r="M22" s="206"/>
      <c r="N22" s="207"/>
    </row>
    <row r="23" spans="2:14" ht="42" customHeight="1" thickBot="1" x14ac:dyDescent="0.3">
      <c r="B23" s="200" t="s">
        <v>1567</v>
      </c>
      <c r="C23" s="201"/>
      <c r="D23" s="202"/>
      <c r="E23" s="210" t="s">
        <v>1568</v>
      </c>
      <c r="F23" s="211"/>
      <c r="G23" s="200" t="s">
        <v>1569</v>
      </c>
      <c r="H23" s="202"/>
      <c r="I23" s="218"/>
      <c r="J23" s="219"/>
      <c r="K23" s="210" t="s">
        <v>1570</v>
      </c>
      <c r="L23" s="211"/>
      <c r="M23" s="210" t="s">
        <v>1596</v>
      </c>
      <c r="N23" s="211"/>
    </row>
    <row r="24" spans="2:14" ht="42" customHeight="1" thickBot="1" x14ac:dyDescent="0.3">
      <c r="B24" s="200" t="s">
        <v>1571</v>
      </c>
      <c r="C24" s="201"/>
      <c r="D24" s="202"/>
      <c r="E24" s="214">
        <v>33.04</v>
      </c>
      <c r="F24" s="215"/>
      <c r="G24" s="220" t="s">
        <v>1572</v>
      </c>
      <c r="H24" s="221"/>
      <c r="I24" s="218"/>
      <c r="J24" s="219"/>
      <c r="K24" s="210" t="s">
        <v>1570</v>
      </c>
      <c r="L24" s="211"/>
      <c r="M24" s="254" t="s">
        <v>1597</v>
      </c>
      <c r="N24" s="255"/>
    </row>
    <row r="25" spans="2:14" ht="24.75" customHeight="1" thickBot="1" x14ac:dyDescent="0.3">
      <c r="B25" s="205" t="s">
        <v>1573</v>
      </c>
      <c r="C25" s="206"/>
      <c r="D25" s="206"/>
      <c r="E25" s="206"/>
      <c r="F25" s="206"/>
      <c r="G25" s="206"/>
      <c r="H25" s="206"/>
      <c r="I25" s="206"/>
      <c r="J25" s="206"/>
      <c r="K25" s="206"/>
      <c r="L25" s="206"/>
      <c r="M25" s="206"/>
      <c r="N25" s="207"/>
    </row>
    <row r="26" spans="2:14" ht="38.25" customHeight="1" thickBot="1" x14ac:dyDescent="0.3">
      <c r="B26" s="200" t="s">
        <v>1574</v>
      </c>
      <c r="C26" s="202"/>
      <c r="D26" s="208">
        <v>33.04</v>
      </c>
      <c r="E26" s="209"/>
      <c r="F26" s="210" t="s">
        <v>1575</v>
      </c>
      <c r="G26" s="211"/>
      <c r="H26" s="212">
        <f>+IF(ISERR(D26/E24*100),"N/A",D26/E24*100)</f>
        <v>100</v>
      </c>
      <c r="I26" s="213"/>
      <c r="J26" s="200" t="s">
        <v>1576</v>
      </c>
      <c r="K26" s="201"/>
      <c r="L26" s="202"/>
      <c r="M26" s="253" t="s">
        <v>1598</v>
      </c>
      <c r="N26" s="215"/>
    </row>
    <row r="27" spans="2:14" s="78" customFormat="1" ht="23.25" customHeight="1" thickBot="1" x14ac:dyDescent="0.3">
      <c r="B27" s="194" t="s">
        <v>1578</v>
      </c>
      <c r="C27" s="195"/>
      <c r="D27" s="195"/>
      <c r="E27" s="195"/>
      <c r="F27" s="195"/>
      <c r="G27" s="195"/>
      <c r="H27" s="195"/>
      <c r="I27" s="195"/>
      <c r="J27" s="195"/>
      <c r="K27" s="195"/>
      <c r="L27" s="195"/>
      <c r="M27" s="195"/>
      <c r="N27" s="196"/>
    </row>
    <row r="28" spans="2:14" ht="66.75" customHeight="1" thickBot="1" x14ac:dyDescent="0.3">
      <c r="B28" s="73" t="s">
        <v>1579</v>
      </c>
      <c r="C28" s="197" t="s">
        <v>1599</v>
      </c>
      <c r="D28" s="198"/>
      <c r="E28" s="198"/>
      <c r="F28" s="198"/>
      <c r="G28" s="198"/>
      <c r="H28" s="198"/>
      <c r="I28" s="198"/>
      <c r="J28" s="198"/>
      <c r="K28" s="198"/>
      <c r="L28" s="198"/>
      <c r="M28" s="198"/>
      <c r="N28" s="199"/>
    </row>
    <row r="29" spans="2:14" ht="48" customHeight="1" thickBot="1" x14ac:dyDescent="0.3">
      <c r="B29" s="74" t="s">
        <v>94</v>
      </c>
      <c r="C29" s="197" t="s">
        <v>1600</v>
      </c>
      <c r="D29" s="198"/>
      <c r="E29" s="198"/>
      <c r="F29" s="198"/>
      <c r="G29" s="198"/>
      <c r="H29" s="198"/>
      <c r="I29" s="198"/>
      <c r="J29" s="198"/>
      <c r="K29" s="198"/>
      <c r="L29" s="198"/>
      <c r="M29" s="198"/>
      <c r="N29" s="199"/>
    </row>
    <row r="30" spans="2:14" ht="48" customHeight="1" thickBot="1" x14ac:dyDescent="0.3">
      <c r="B30" s="75" t="s">
        <v>1582</v>
      </c>
      <c r="C30" s="197" t="s">
        <v>1601</v>
      </c>
      <c r="D30" s="198"/>
      <c r="E30" s="198"/>
      <c r="F30" s="198"/>
      <c r="G30" s="198"/>
      <c r="H30" s="198"/>
      <c r="I30" s="198"/>
      <c r="J30" s="198"/>
      <c r="K30" s="198"/>
      <c r="L30" s="198"/>
      <c r="M30" s="198"/>
      <c r="N30" s="199"/>
    </row>
    <row r="31" spans="2:14" s="78" customFormat="1" ht="23.25" customHeight="1" thickBot="1" x14ac:dyDescent="0.3">
      <c r="B31" s="194" t="s">
        <v>1584</v>
      </c>
      <c r="C31" s="195"/>
      <c r="D31" s="195"/>
      <c r="E31" s="195"/>
      <c r="F31" s="195"/>
      <c r="G31" s="195"/>
      <c r="H31" s="195"/>
      <c r="I31" s="195"/>
      <c r="J31" s="195"/>
      <c r="K31" s="195"/>
      <c r="L31" s="195"/>
      <c r="M31" s="195"/>
      <c r="N31" s="196"/>
    </row>
    <row r="32" spans="2:14" ht="48" customHeight="1" thickBot="1" x14ac:dyDescent="0.3">
      <c r="B32" s="200" t="s">
        <v>1585</v>
      </c>
      <c r="C32" s="201"/>
      <c r="D32" s="202"/>
      <c r="E32" s="203"/>
      <c r="F32" s="203"/>
      <c r="G32" s="203"/>
      <c r="H32" s="203"/>
      <c r="I32" s="203"/>
      <c r="J32" s="203"/>
      <c r="K32" s="203"/>
      <c r="L32" s="203"/>
      <c r="M32" s="203"/>
      <c r="N32" s="204"/>
    </row>
    <row r="33" spans="2:14" ht="48" customHeight="1" thickBot="1" x14ac:dyDescent="0.3">
      <c r="B33" s="189" t="s">
        <v>106</v>
      </c>
      <c r="C33" s="190"/>
      <c r="D33" s="191"/>
      <c r="E33" s="192"/>
      <c r="F33" s="192"/>
      <c r="G33" s="192"/>
      <c r="H33" s="192"/>
      <c r="I33" s="192"/>
      <c r="J33" s="192"/>
      <c r="K33" s="192"/>
      <c r="L33" s="192"/>
      <c r="M33" s="192"/>
      <c r="N33" s="193"/>
    </row>
    <row r="34" spans="2:14" ht="48" customHeight="1" thickBot="1" x14ac:dyDescent="0.3">
      <c r="B34" s="189" t="s">
        <v>1586</v>
      </c>
      <c r="C34" s="190"/>
      <c r="D34" s="191"/>
      <c r="E34" s="192"/>
      <c r="F34" s="192"/>
      <c r="G34" s="192"/>
      <c r="H34" s="192"/>
      <c r="I34" s="192"/>
      <c r="J34" s="192"/>
      <c r="K34" s="192"/>
      <c r="L34" s="192"/>
      <c r="M34" s="192"/>
      <c r="N34" s="19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39370078740157483" right="0.39370078740157483" top="0.39370078740157483" bottom="0.39370078740157483" header="0.31496062992125984" footer="0.31496062992125984"/>
  <pageSetup scale="91" fitToHeight="0" orientation="portrait" r:id="rId1"/>
  <rowBreaks count="1" manualBreakCount="1">
    <brk id="28" min="14"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showGridLines="0" workbookViewId="0">
      <selection sqref="A1:C1"/>
    </sheetView>
  </sheetViews>
  <sheetFormatPr baseColWidth="10" defaultRowHeight="15" x14ac:dyDescent="0.25"/>
  <cols>
    <col min="1" max="3" width="45.7109375" bestFit="1" customWidth="1"/>
    <col min="4" max="4" width="20.28515625" customWidth="1"/>
    <col min="5" max="5" width="30.140625" customWidth="1"/>
    <col min="6" max="6" width="25.42578125" customWidth="1"/>
    <col min="7" max="7" width="10.57031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108</v>
      </c>
      <c r="E4" s="90"/>
      <c r="F4" s="90"/>
      <c r="G4" s="91"/>
    </row>
    <row r="5" spans="1:7" x14ac:dyDescent="0.25">
      <c r="A5" s="86" t="s">
        <v>4</v>
      </c>
      <c r="B5" s="87"/>
      <c r="C5" s="88"/>
      <c r="D5" s="89" t="s">
        <v>5</v>
      </c>
      <c r="E5" s="90"/>
      <c r="F5" s="90"/>
      <c r="G5" s="91"/>
    </row>
    <row r="6" spans="1:7" x14ac:dyDescent="0.25">
      <c r="A6" s="86" t="s">
        <v>6</v>
      </c>
      <c r="B6" s="87"/>
      <c r="C6" s="88"/>
      <c r="D6" s="89" t="s">
        <v>109</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110</v>
      </c>
      <c r="D31" s="122"/>
      <c r="E31" s="122"/>
      <c r="F31" s="122"/>
      <c r="G31" s="123"/>
    </row>
    <row r="32" spans="1:7" x14ac:dyDescent="0.25">
      <c r="A32" s="119" t="s">
        <v>29</v>
      </c>
      <c r="B32" s="120"/>
      <c r="C32" s="121" t="s">
        <v>111</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60.131219999999999</v>
      </c>
      <c r="D36" s="70"/>
      <c r="E36" s="68">
        <v>22.386631000000001</v>
      </c>
      <c r="F36" s="68">
        <v>27.818525999999999</v>
      </c>
      <c r="G36" s="68">
        <v>124.26401274939494</v>
      </c>
    </row>
    <row r="37" spans="1:7" x14ac:dyDescent="0.25">
      <c r="A37" s="127" t="s">
        <v>39</v>
      </c>
      <c r="B37" s="128"/>
      <c r="C37" s="69">
        <v>65.563114999999996</v>
      </c>
      <c r="D37" s="70"/>
      <c r="E37" s="68">
        <v>27.818525999999999</v>
      </c>
      <c r="F37" s="68">
        <v>27.818525999999999</v>
      </c>
      <c r="G37" s="68">
        <v>100</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112</v>
      </c>
      <c r="C45" s="147" t="s">
        <v>113</v>
      </c>
      <c r="D45" s="147" t="s">
        <v>114</v>
      </c>
      <c r="E45" s="147" t="s">
        <v>75</v>
      </c>
      <c r="F45" s="3" t="s">
        <v>58</v>
      </c>
      <c r="G45" s="4"/>
    </row>
    <row r="46" spans="1:7" ht="90" customHeight="1" x14ac:dyDescent="0.25">
      <c r="A46" s="6" t="s">
        <v>115</v>
      </c>
      <c r="B46" s="148"/>
      <c r="C46" s="148"/>
      <c r="D46" s="148"/>
      <c r="E46" s="148"/>
      <c r="F46" s="3" t="s">
        <v>60</v>
      </c>
      <c r="G46" s="4"/>
    </row>
    <row r="47" spans="1:7" x14ac:dyDescent="0.25">
      <c r="A47" s="144" t="s">
        <v>44</v>
      </c>
      <c r="B47" s="144" t="s">
        <v>45</v>
      </c>
      <c r="C47" s="144" t="s">
        <v>46</v>
      </c>
      <c r="D47" s="144" t="s">
        <v>47</v>
      </c>
      <c r="E47" s="144" t="s">
        <v>48</v>
      </c>
      <c r="F47" s="3" t="s">
        <v>49</v>
      </c>
      <c r="G47" s="3">
        <v>90</v>
      </c>
    </row>
    <row r="48" spans="1:7" x14ac:dyDescent="0.25">
      <c r="A48" s="145"/>
      <c r="B48" s="145"/>
      <c r="C48" s="145"/>
      <c r="D48" s="145"/>
      <c r="E48" s="145"/>
      <c r="F48" s="3" t="s">
        <v>50</v>
      </c>
      <c r="G48" s="3">
        <v>90</v>
      </c>
    </row>
    <row r="49" spans="1:7" x14ac:dyDescent="0.25">
      <c r="A49" s="145"/>
      <c r="B49" s="145"/>
      <c r="C49" s="145"/>
      <c r="D49" s="145"/>
      <c r="E49" s="145"/>
      <c r="F49" s="3" t="s">
        <v>51</v>
      </c>
      <c r="G49" s="4"/>
    </row>
    <row r="50" spans="1:7" x14ac:dyDescent="0.25">
      <c r="A50" s="146"/>
      <c r="B50" s="146"/>
      <c r="C50" s="146"/>
      <c r="D50" s="146"/>
      <c r="E50" s="146"/>
      <c r="F50" s="3" t="s">
        <v>52</v>
      </c>
      <c r="G50" s="4"/>
    </row>
    <row r="51" spans="1:7" x14ac:dyDescent="0.25">
      <c r="A51" s="7"/>
      <c r="B51" s="147" t="s">
        <v>112</v>
      </c>
      <c r="C51" s="147" t="s">
        <v>116</v>
      </c>
      <c r="D51" s="147" t="s">
        <v>80</v>
      </c>
      <c r="E51" s="147" t="s">
        <v>75</v>
      </c>
      <c r="F51" s="3" t="s">
        <v>58</v>
      </c>
      <c r="G51" s="3">
        <v>28.05</v>
      </c>
    </row>
    <row r="52" spans="1:7" ht="97.5" customHeight="1" x14ac:dyDescent="0.25">
      <c r="A52" s="6" t="s">
        <v>117</v>
      </c>
      <c r="B52" s="148"/>
      <c r="C52" s="148"/>
      <c r="D52" s="148"/>
      <c r="E52" s="148"/>
      <c r="F52" s="3" t="s">
        <v>60</v>
      </c>
      <c r="G52" s="4"/>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100</v>
      </c>
    </row>
    <row r="56" spans="1:7" x14ac:dyDescent="0.25">
      <c r="A56" s="145"/>
      <c r="B56" s="145"/>
      <c r="C56" s="145"/>
      <c r="D56" s="145"/>
      <c r="E56" s="145"/>
      <c r="F56" s="3" t="s">
        <v>50</v>
      </c>
      <c r="G56" s="3">
        <v>100</v>
      </c>
    </row>
    <row r="57" spans="1:7" x14ac:dyDescent="0.25">
      <c r="A57" s="145"/>
      <c r="B57" s="145"/>
      <c r="C57" s="145"/>
      <c r="D57" s="145"/>
      <c r="E57" s="145"/>
      <c r="F57" s="3" t="s">
        <v>51</v>
      </c>
      <c r="G57" s="3">
        <v>100</v>
      </c>
    </row>
    <row r="58" spans="1:7" x14ac:dyDescent="0.25">
      <c r="A58" s="146"/>
      <c r="B58" s="146"/>
      <c r="C58" s="146"/>
      <c r="D58" s="146"/>
      <c r="E58" s="146"/>
      <c r="F58" s="3" t="s">
        <v>52</v>
      </c>
      <c r="G58" s="3">
        <v>100</v>
      </c>
    </row>
    <row r="59" spans="1:7" x14ac:dyDescent="0.25">
      <c r="A59" s="7"/>
      <c r="B59" s="147" t="s">
        <v>118</v>
      </c>
      <c r="C59" s="147" t="s">
        <v>119</v>
      </c>
      <c r="D59" s="147" t="s">
        <v>80</v>
      </c>
      <c r="E59" s="147" t="s">
        <v>63</v>
      </c>
      <c r="F59" s="3" t="s">
        <v>58</v>
      </c>
      <c r="G59" s="3">
        <v>100</v>
      </c>
    </row>
    <row r="60" spans="1:7" ht="34.5" customHeight="1" x14ac:dyDescent="0.25">
      <c r="A60" s="6" t="s">
        <v>120</v>
      </c>
      <c r="B60" s="148"/>
      <c r="C60" s="148"/>
      <c r="D60" s="148"/>
      <c r="E60" s="148"/>
      <c r="F60" s="3" t="s">
        <v>60</v>
      </c>
      <c r="G60" s="3">
        <v>100</v>
      </c>
    </row>
    <row r="61" spans="1:7" x14ac:dyDescent="0.25">
      <c r="A61" s="144" t="s">
        <v>44</v>
      </c>
      <c r="B61" s="144" t="s">
        <v>45</v>
      </c>
      <c r="C61" s="144" t="s">
        <v>46</v>
      </c>
      <c r="D61" s="144" t="s">
        <v>47</v>
      </c>
      <c r="E61" s="144" t="s">
        <v>48</v>
      </c>
      <c r="F61" s="3" t="s">
        <v>49</v>
      </c>
      <c r="G61" s="3">
        <v>100</v>
      </c>
    </row>
    <row r="62" spans="1:7" x14ac:dyDescent="0.25">
      <c r="A62" s="145"/>
      <c r="B62" s="145"/>
      <c r="C62" s="145"/>
      <c r="D62" s="145"/>
      <c r="E62" s="145"/>
      <c r="F62" s="3" t="s">
        <v>50</v>
      </c>
      <c r="G62" s="3">
        <v>100</v>
      </c>
    </row>
    <row r="63" spans="1:7" x14ac:dyDescent="0.25">
      <c r="A63" s="145"/>
      <c r="B63" s="145"/>
      <c r="C63" s="145"/>
      <c r="D63" s="145"/>
      <c r="E63" s="145"/>
      <c r="F63" s="3" t="s">
        <v>51</v>
      </c>
      <c r="G63" s="3">
        <v>100</v>
      </c>
    </row>
    <row r="64" spans="1:7" x14ac:dyDescent="0.25">
      <c r="A64" s="146"/>
      <c r="B64" s="146"/>
      <c r="C64" s="146"/>
      <c r="D64" s="146"/>
      <c r="E64" s="146"/>
      <c r="F64" s="3" t="s">
        <v>52</v>
      </c>
      <c r="G64" s="3">
        <v>100</v>
      </c>
    </row>
    <row r="65" spans="1:7" x14ac:dyDescent="0.25">
      <c r="A65" s="7"/>
      <c r="B65" s="147" t="s">
        <v>118</v>
      </c>
      <c r="C65" s="147" t="s">
        <v>121</v>
      </c>
      <c r="D65" s="147" t="s">
        <v>80</v>
      </c>
      <c r="E65" s="147" t="s">
        <v>122</v>
      </c>
      <c r="F65" s="3" t="s">
        <v>58</v>
      </c>
      <c r="G65" s="3">
        <v>100</v>
      </c>
    </row>
    <row r="66" spans="1:7" ht="23.25" customHeight="1" x14ac:dyDescent="0.25">
      <c r="A66" s="6" t="s">
        <v>123</v>
      </c>
      <c r="B66" s="148"/>
      <c r="C66" s="148"/>
      <c r="D66" s="148"/>
      <c r="E66" s="148"/>
      <c r="F66" s="3" t="s">
        <v>60</v>
      </c>
      <c r="G66" s="3">
        <v>100</v>
      </c>
    </row>
    <row r="67" spans="1:7" x14ac:dyDescent="0.25">
      <c r="A67" s="132" t="s">
        <v>71</v>
      </c>
      <c r="B67" s="133"/>
      <c r="C67" s="133"/>
      <c r="D67" s="133"/>
      <c r="E67" s="133"/>
      <c r="F67" s="133"/>
      <c r="G67" s="134"/>
    </row>
    <row r="68" spans="1:7" ht="12" customHeight="1" x14ac:dyDescent="0.25">
      <c r="A68" s="135" t="s">
        <v>42</v>
      </c>
      <c r="B68" s="136"/>
      <c r="C68" s="136"/>
      <c r="D68" s="136"/>
      <c r="E68" s="137"/>
      <c r="F68" s="135" t="s">
        <v>43</v>
      </c>
      <c r="G68" s="137"/>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3">
        <v>20.97</v>
      </c>
    </row>
    <row r="72" spans="1:7" x14ac:dyDescent="0.25">
      <c r="A72" s="146"/>
      <c r="B72" s="146"/>
      <c r="C72" s="146"/>
      <c r="D72" s="146"/>
      <c r="E72" s="146"/>
      <c r="F72" s="3" t="s">
        <v>52</v>
      </c>
      <c r="G72" s="3">
        <v>21.92727</v>
      </c>
    </row>
    <row r="73" spans="1:7" x14ac:dyDescent="0.25">
      <c r="A73" s="7"/>
      <c r="B73" s="147" t="s">
        <v>124</v>
      </c>
      <c r="C73" s="147" t="s">
        <v>125</v>
      </c>
      <c r="D73" s="147" t="s">
        <v>80</v>
      </c>
      <c r="E73" s="147" t="s">
        <v>75</v>
      </c>
      <c r="F73" s="3" t="s">
        <v>58</v>
      </c>
      <c r="G73" s="3">
        <v>20.78</v>
      </c>
    </row>
    <row r="74" spans="1:7" ht="54.75" customHeight="1" x14ac:dyDescent="0.25">
      <c r="A74" s="6" t="s">
        <v>126</v>
      </c>
      <c r="B74" s="148"/>
      <c r="C74" s="148"/>
      <c r="D74" s="148"/>
      <c r="E74" s="148"/>
      <c r="F74" s="3" t="s">
        <v>60</v>
      </c>
      <c r="G74" s="3">
        <v>94.77</v>
      </c>
    </row>
    <row r="75" spans="1:7" x14ac:dyDescent="0.25">
      <c r="A75" s="144" t="s">
        <v>44</v>
      </c>
      <c r="B75" s="144" t="s">
        <v>45</v>
      </c>
      <c r="C75" s="144" t="s">
        <v>46</v>
      </c>
      <c r="D75" s="144" t="s">
        <v>47</v>
      </c>
      <c r="E75" s="144" t="s">
        <v>48</v>
      </c>
      <c r="F75" s="3" t="s">
        <v>49</v>
      </c>
      <c r="G75" s="3">
        <v>94.62</v>
      </c>
    </row>
    <row r="76" spans="1:7" x14ac:dyDescent="0.25">
      <c r="A76" s="145"/>
      <c r="B76" s="145"/>
      <c r="C76" s="145"/>
      <c r="D76" s="145"/>
      <c r="E76" s="145"/>
      <c r="F76" s="3" t="s">
        <v>50</v>
      </c>
      <c r="G76" s="3">
        <v>94.62</v>
      </c>
    </row>
    <row r="77" spans="1:7" x14ac:dyDescent="0.25">
      <c r="A77" s="145"/>
      <c r="B77" s="145"/>
      <c r="C77" s="145"/>
      <c r="D77" s="145"/>
      <c r="E77" s="145"/>
      <c r="F77" s="3" t="s">
        <v>51</v>
      </c>
      <c r="G77" s="3">
        <v>100</v>
      </c>
    </row>
    <row r="78" spans="1:7" x14ac:dyDescent="0.25">
      <c r="A78" s="146"/>
      <c r="B78" s="146"/>
      <c r="C78" s="146"/>
      <c r="D78" s="146"/>
      <c r="E78" s="146"/>
      <c r="F78" s="3" t="s">
        <v>52</v>
      </c>
      <c r="G78" s="3">
        <v>100</v>
      </c>
    </row>
    <row r="79" spans="1:7" x14ac:dyDescent="0.25">
      <c r="A79" s="7"/>
      <c r="B79" s="147" t="s">
        <v>127</v>
      </c>
      <c r="C79" s="147" t="s">
        <v>128</v>
      </c>
      <c r="D79" s="147" t="s">
        <v>80</v>
      </c>
      <c r="E79" s="147" t="s">
        <v>129</v>
      </c>
      <c r="F79" s="3" t="s">
        <v>58</v>
      </c>
      <c r="G79" s="3">
        <v>75.27</v>
      </c>
    </row>
    <row r="80" spans="1:7" ht="39" customHeight="1" x14ac:dyDescent="0.25">
      <c r="A80" s="6" t="s">
        <v>130</v>
      </c>
      <c r="B80" s="148"/>
      <c r="C80" s="148"/>
      <c r="D80" s="148"/>
      <c r="E80" s="148"/>
      <c r="F80" s="3" t="s">
        <v>60</v>
      </c>
      <c r="G80" s="3">
        <v>75.27</v>
      </c>
    </row>
    <row r="81" spans="1:7" x14ac:dyDescent="0.25">
      <c r="A81" s="144" t="s">
        <v>44</v>
      </c>
      <c r="B81" s="144" t="s">
        <v>45</v>
      </c>
      <c r="C81" s="144" t="s">
        <v>46</v>
      </c>
      <c r="D81" s="144" t="s">
        <v>47</v>
      </c>
      <c r="E81" s="144" t="s">
        <v>48</v>
      </c>
      <c r="F81" s="3" t="s">
        <v>49</v>
      </c>
      <c r="G81" s="3">
        <v>100</v>
      </c>
    </row>
    <row r="82" spans="1:7" ht="15.75" customHeight="1" x14ac:dyDescent="0.25">
      <c r="A82" s="145"/>
      <c r="B82" s="145"/>
      <c r="C82" s="145"/>
      <c r="D82" s="145"/>
      <c r="E82" s="145"/>
      <c r="F82" s="3" t="s">
        <v>50</v>
      </c>
      <c r="G82" s="3">
        <v>100</v>
      </c>
    </row>
    <row r="83" spans="1:7" x14ac:dyDescent="0.25">
      <c r="A83" s="145"/>
      <c r="B83" s="145"/>
      <c r="C83" s="145"/>
      <c r="D83" s="145"/>
      <c r="E83" s="145"/>
      <c r="F83" s="3" t="s">
        <v>51</v>
      </c>
      <c r="G83" s="3">
        <v>42.85</v>
      </c>
    </row>
    <row r="84" spans="1:7" ht="34.5" customHeight="1" x14ac:dyDescent="0.25">
      <c r="A84" s="146"/>
      <c r="B84" s="146"/>
      <c r="C84" s="146"/>
      <c r="D84" s="146"/>
      <c r="E84" s="146"/>
      <c r="F84" s="3" t="s">
        <v>52</v>
      </c>
      <c r="G84" s="3">
        <v>42.85</v>
      </c>
    </row>
    <row r="85" spans="1:7" x14ac:dyDescent="0.25">
      <c r="A85" s="7"/>
      <c r="B85" s="147" t="s">
        <v>127</v>
      </c>
      <c r="C85" s="147" t="s">
        <v>131</v>
      </c>
      <c r="D85" s="147" t="s">
        <v>80</v>
      </c>
      <c r="E85" s="147" t="s">
        <v>75</v>
      </c>
      <c r="F85" s="3" t="s">
        <v>58</v>
      </c>
      <c r="G85" s="3">
        <v>74.2</v>
      </c>
    </row>
    <row r="86" spans="1:7" ht="35.25" customHeight="1" x14ac:dyDescent="0.25">
      <c r="A86" s="6" t="s">
        <v>132</v>
      </c>
      <c r="B86" s="148"/>
      <c r="C86" s="148"/>
      <c r="D86" s="148"/>
      <c r="E86" s="148"/>
      <c r="F86" s="3" t="s">
        <v>60</v>
      </c>
      <c r="G86" s="3">
        <v>173.16</v>
      </c>
    </row>
    <row r="87" spans="1:7" x14ac:dyDescent="0.25">
      <c r="A87" s="144" t="s">
        <v>44</v>
      </c>
      <c r="B87" s="144" t="s">
        <v>45</v>
      </c>
      <c r="C87" s="144" t="s">
        <v>46</v>
      </c>
      <c r="D87" s="144" t="s">
        <v>47</v>
      </c>
      <c r="E87" s="144" t="s">
        <v>48</v>
      </c>
      <c r="F87" s="3" t="s">
        <v>49</v>
      </c>
      <c r="G87" s="3">
        <v>95.88</v>
      </c>
    </row>
    <row r="88" spans="1:7" ht="72.75" customHeight="1" x14ac:dyDescent="0.25">
      <c r="A88" s="145"/>
      <c r="B88" s="145"/>
      <c r="C88" s="145"/>
      <c r="D88" s="145"/>
      <c r="E88" s="145"/>
      <c r="F88" s="3" t="s">
        <v>50</v>
      </c>
      <c r="G88" s="3">
        <v>95.88</v>
      </c>
    </row>
    <row r="89" spans="1:7" x14ac:dyDescent="0.25">
      <c r="A89" s="145"/>
      <c r="B89" s="145"/>
      <c r="C89" s="145"/>
      <c r="D89" s="145"/>
      <c r="E89" s="145"/>
      <c r="F89" s="3" t="s">
        <v>51</v>
      </c>
      <c r="G89" s="3">
        <v>89.8</v>
      </c>
    </row>
    <row r="90" spans="1:7" x14ac:dyDescent="0.25">
      <c r="A90" s="146"/>
      <c r="B90" s="146"/>
      <c r="C90" s="146"/>
      <c r="D90" s="146"/>
      <c r="E90" s="146"/>
      <c r="F90" s="3" t="s">
        <v>52</v>
      </c>
      <c r="G90" s="3">
        <v>89.8</v>
      </c>
    </row>
    <row r="91" spans="1:7" x14ac:dyDescent="0.25">
      <c r="A91" s="7"/>
      <c r="B91" s="147" t="s">
        <v>127</v>
      </c>
      <c r="C91" s="147" t="s">
        <v>133</v>
      </c>
      <c r="D91" s="147" t="s">
        <v>80</v>
      </c>
      <c r="E91" s="147" t="s">
        <v>129</v>
      </c>
      <c r="F91" s="3" t="s">
        <v>58</v>
      </c>
      <c r="G91" s="3">
        <v>85.73</v>
      </c>
    </row>
    <row r="92" spans="1:7" ht="24.75" x14ac:dyDescent="0.25">
      <c r="A92" s="6" t="s">
        <v>134</v>
      </c>
      <c r="B92" s="148"/>
      <c r="C92" s="148"/>
      <c r="D92" s="148"/>
      <c r="E92" s="148"/>
      <c r="F92" s="3" t="s">
        <v>60</v>
      </c>
      <c r="G92" s="3">
        <v>95.47</v>
      </c>
    </row>
    <row r="93" spans="1:7" x14ac:dyDescent="0.25">
      <c r="A93" s="132" t="s">
        <v>77</v>
      </c>
      <c r="B93" s="133"/>
      <c r="C93" s="133"/>
      <c r="D93" s="133"/>
      <c r="E93" s="133"/>
      <c r="F93" s="133"/>
      <c r="G93" s="134"/>
    </row>
    <row r="94" spans="1:7" ht="39.75" customHeight="1" x14ac:dyDescent="0.25">
      <c r="A94" s="135" t="s">
        <v>42</v>
      </c>
      <c r="B94" s="136"/>
      <c r="C94" s="136"/>
      <c r="D94" s="136"/>
      <c r="E94" s="137"/>
      <c r="F94" s="135" t="s">
        <v>43</v>
      </c>
      <c r="G94" s="137"/>
    </row>
    <row r="95" spans="1:7" x14ac:dyDescent="0.25">
      <c r="A95" s="144" t="s">
        <v>44</v>
      </c>
      <c r="B95" s="144" t="s">
        <v>45</v>
      </c>
      <c r="C95" s="144" t="s">
        <v>46</v>
      </c>
      <c r="D95" s="144" t="s">
        <v>47</v>
      </c>
      <c r="E95" s="144" t="s">
        <v>48</v>
      </c>
      <c r="F95" s="3" t="s">
        <v>49</v>
      </c>
      <c r="G95" s="3">
        <v>90</v>
      </c>
    </row>
    <row r="96" spans="1:7" x14ac:dyDescent="0.25">
      <c r="A96" s="145"/>
      <c r="B96" s="145"/>
      <c r="C96" s="145"/>
      <c r="D96" s="145"/>
      <c r="E96" s="145"/>
      <c r="F96" s="3" t="s">
        <v>50</v>
      </c>
      <c r="G96" s="3">
        <v>90</v>
      </c>
    </row>
    <row r="97" spans="1:7" x14ac:dyDescent="0.25">
      <c r="A97" s="145"/>
      <c r="B97" s="145"/>
      <c r="C97" s="145"/>
      <c r="D97" s="145"/>
      <c r="E97" s="145"/>
      <c r="F97" s="3" t="s">
        <v>51</v>
      </c>
      <c r="G97" s="3">
        <v>40</v>
      </c>
    </row>
    <row r="98" spans="1:7" x14ac:dyDescent="0.25">
      <c r="A98" s="146"/>
      <c r="B98" s="146"/>
      <c r="C98" s="146"/>
      <c r="D98" s="146"/>
      <c r="E98" s="146"/>
      <c r="F98" s="3" t="s">
        <v>52</v>
      </c>
      <c r="G98" s="3">
        <v>40</v>
      </c>
    </row>
    <row r="99" spans="1:7" x14ac:dyDescent="0.25">
      <c r="A99" s="7"/>
      <c r="B99" s="147" t="s">
        <v>135</v>
      </c>
      <c r="C99" s="147" t="s">
        <v>136</v>
      </c>
      <c r="D99" s="147" t="s">
        <v>80</v>
      </c>
      <c r="E99" s="147" t="s">
        <v>81</v>
      </c>
      <c r="F99" s="3" t="s">
        <v>58</v>
      </c>
      <c r="G99" s="3">
        <v>10</v>
      </c>
    </row>
    <row r="100" spans="1:7" ht="24.75" x14ac:dyDescent="0.25">
      <c r="A100" s="6" t="s">
        <v>137</v>
      </c>
      <c r="B100" s="148"/>
      <c r="C100" s="148"/>
      <c r="D100" s="148"/>
      <c r="E100" s="148"/>
      <c r="F100" s="3" t="s">
        <v>60</v>
      </c>
      <c r="G100" s="3">
        <v>25</v>
      </c>
    </row>
    <row r="101" spans="1:7" x14ac:dyDescent="0.25">
      <c r="A101" s="144" t="s">
        <v>44</v>
      </c>
      <c r="B101" s="144" t="s">
        <v>45</v>
      </c>
      <c r="C101" s="144" t="s">
        <v>46</v>
      </c>
      <c r="D101" s="144" t="s">
        <v>47</v>
      </c>
      <c r="E101" s="144" t="s">
        <v>48</v>
      </c>
      <c r="F101" s="3" t="s">
        <v>49</v>
      </c>
      <c r="G101" s="3">
        <v>100</v>
      </c>
    </row>
    <row r="102" spans="1:7" ht="34.5" customHeight="1" x14ac:dyDescent="0.25">
      <c r="A102" s="145"/>
      <c r="B102" s="145"/>
      <c r="C102" s="145"/>
      <c r="D102" s="145"/>
      <c r="E102" s="145"/>
      <c r="F102" s="3" t="s">
        <v>50</v>
      </c>
      <c r="G102" s="3">
        <v>100</v>
      </c>
    </row>
    <row r="103" spans="1:7" ht="21" customHeight="1" x14ac:dyDescent="0.25">
      <c r="A103" s="145"/>
      <c r="B103" s="145"/>
      <c r="C103" s="145"/>
      <c r="D103" s="145"/>
      <c r="E103" s="145"/>
      <c r="F103" s="3" t="s">
        <v>51</v>
      </c>
      <c r="G103" s="3">
        <v>50</v>
      </c>
    </row>
    <row r="104" spans="1:7" ht="21" customHeight="1" x14ac:dyDescent="0.25">
      <c r="A104" s="146"/>
      <c r="B104" s="146"/>
      <c r="C104" s="146"/>
      <c r="D104" s="146"/>
      <c r="E104" s="146"/>
      <c r="F104" s="3" t="s">
        <v>52</v>
      </c>
      <c r="G104" s="3">
        <v>50</v>
      </c>
    </row>
    <row r="105" spans="1:7" ht="21" customHeight="1" x14ac:dyDescent="0.25">
      <c r="A105" s="7"/>
      <c r="B105" s="147" t="s">
        <v>138</v>
      </c>
      <c r="C105" s="147" t="s">
        <v>139</v>
      </c>
      <c r="D105" s="147" t="s">
        <v>80</v>
      </c>
      <c r="E105" s="147" t="s">
        <v>81</v>
      </c>
      <c r="F105" s="3" t="s">
        <v>58</v>
      </c>
      <c r="G105" s="3">
        <v>41.7</v>
      </c>
    </row>
    <row r="106" spans="1:7" ht="21" customHeight="1" x14ac:dyDescent="0.25">
      <c r="A106" s="6" t="s">
        <v>140</v>
      </c>
      <c r="B106" s="148"/>
      <c r="C106" s="148"/>
      <c r="D106" s="148"/>
      <c r="E106" s="148"/>
      <c r="F106" s="3" t="s">
        <v>60</v>
      </c>
      <c r="G106" s="3">
        <v>83.4</v>
      </c>
    </row>
    <row r="107" spans="1:7" ht="21" customHeight="1" x14ac:dyDescent="0.25">
      <c r="A107" s="129" t="s">
        <v>92</v>
      </c>
      <c r="B107" s="130"/>
      <c r="C107" s="130"/>
      <c r="D107" s="130"/>
      <c r="E107" s="130"/>
      <c r="F107" s="130"/>
      <c r="G107" s="131"/>
    </row>
    <row r="108" spans="1:7" ht="21" customHeight="1" x14ac:dyDescent="0.25">
      <c r="A108" s="161" t="s">
        <v>53</v>
      </c>
      <c r="B108" s="162"/>
      <c r="C108" s="162"/>
      <c r="D108" s="162"/>
      <c r="E108" s="162"/>
      <c r="F108" s="162"/>
      <c r="G108" s="163"/>
    </row>
    <row r="109" spans="1:7" ht="21" customHeight="1" x14ac:dyDescent="0.25">
      <c r="A109" s="149" t="s">
        <v>115</v>
      </c>
      <c r="B109" s="150"/>
      <c r="C109" s="150"/>
      <c r="D109" s="150"/>
      <c r="E109" s="150"/>
      <c r="F109" s="150"/>
      <c r="G109" s="151"/>
    </row>
    <row r="110" spans="1:7" ht="35.25" customHeight="1" x14ac:dyDescent="0.25">
      <c r="A110" s="8" t="s">
        <v>93</v>
      </c>
      <c r="B110" s="152"/>
      <c r="C110" s="153"/>
      <c r="D110" s="153"/>
      <c r="E110" s="153"/>
      <c r="F110" s="153"/>
      <c r="G110" s="154"/>
    </row>
    <row r="111" spans="1:7" ht="21" customHeight="1" x14ac:dyDescent="0.25">
      <c r="A111" s="8" t="s">
        <v>94</v>
      </c>
      <c r="B111" s="121"/>
      <c r="C111" s="122"/>
      <c r="D111" s="122"/>
      <c r="E111" s="122"/>
      <c r="F111" s="122"/>
      <c r="G111" s="123"/>
    </row>
    <row r="112" spans="1:7" ht="21" customHeight="1" x14ac:dyDescent="0.25">
      <c r="A112" s="8" t="s">
        <v>95</v>
      </c>
      <c r="B112" s="155" t="s">
        <v>96</v>
      </c>
      <c r="C112" s="156"/>
      <c r="D112" s="156"/>
      <c r="E112" s="156"/>
      <c r="F112" s="156"/>
      <c r="G112" s="157"/>
    </row>
    <row r="113" spans="1:7" ht="21" customHeight="1" x14ac:dyDescent="0.25">
      <c r="A113" s="158" t="s">
        <v>117</v>
      </c>
      <c r="B113" s="159"/>
      <c r="C113" s="159"/>
      <c r="D113" s="159"/>
      <c r="E113" s="159"/>
      <c r="F113" s="159"/>
      <c r="G113" s="160"/>
    </row>
    <row r="114" spans="1:7" ht="36.75" customHeight="1" x14ac:dyDescent="0.25">
      <c r="A114" s="8" t="s">
        <v>93</v>
      </c>
      <c r="B114" s="121" t="s">
        <v>141</v>
      </c>
      <c r="C114" s="122"/>
      <c r="D114" s="122"/>
      <c r="E114" s="122"/>
      <c r="F114" s="122"/>
      <c r="G114" s="123"/>
    </row>
    <row r="115" spans="1:7" ht="39.75" customHeight="1" x14ac:dyDescent="0.25">
      <c r="A115" s="8" t="s">
        <v>94</v>
      </c>
      <c r="B115" s="121" t="s">
        <v>142</v>
      </c>
      <c r="C115" s="122"/>
      <c r="D115" s="122"/>
      <c r="E115" s="122"/>
      <c r="F115" s="122"/>
      <c r="G115" s="123"/>
    </row>
    <row r="116" spans="1:7" ht="21" customHeight="1" x14ac:dyDescent="0.25">
      <c r="A116" s="8" t="s">
        <v>95</v>
      </c>
      <c r="B116" s="155" t="s">
        <v>143</v>
      </c>
      <c r="C116" s="156"/>
      <c r="D116" s="156"/>
      <c r="E116" s="156"/>
      <c r="F116" s="156"/>
      <c r="G116" s="157"/>
    </row>
    <row r="117" spans="1:7" ht="21" customHeight="1" x14ac:dyDescent="0.25">
      <c r="A117" s="158" t="s">
        <v>120</v>
      </c>
      <c r="B117" s="159"/>
      <c r="C117" s="159"/>
      <c r="D117" s="159"/>
      <c r="E117" s="159"/>
      <c r="F117" s="159"/>
      <c r="G117" s="160"/>
    </row>
    <row r="118" spans="1:7" ht="31.5" customHeight="1" x14ac:dyDescent="0.25">
      <c r="A118" s="8" t="s">
        <v>93</v>
      </c>
      <c r="B118" s="121" t="s">
        <v>144</v>
      </c>
      <c r="C118" s="122"/>
      <c r="D118" s="122"/>
      <c r="E118" s="122"/>
      <c r="F118" s="122"/>
      <c r="G118" s="123"/>
    </row>
    <row r="119" spans="1:7" ht="21" customHeight="1" x14ac:dyDescent="0.25">
      <c r="A119" s="171" t="s">
        <v>94</v>
      </c>
      <c r="B119" s="173" t="s">
        <v>145</v>
      </c>
      <c r="C119" s="174"/>
      <c r="D119" s="174"/>
      <c r="E119" s="174"/>
      <c r="F119" s="174"/>
      <c r="G119" s="175"/>
    </row>
    <row r="120" spans="1:7" ht="21" customHeight="1" x14ac:dyDescent="0.25">
      <c r="A120" s="172"/>
      <c r="B120" s="176" t="s">
        <v>146</v>
      </c>
      <c r="C120" s="177"/>
      <c r="D120" s="177"/>
      <c r="E120" s="177"/>
      <c r="F120" s="177"/>
      <c r="G120" s="178"/>
    </row>
    <row r="121" spans="1:7" ht="21" customHeight="1" x14ac:dyDescent="0.25">
      <c r="A121" s="8" t="s">
        <v>95</v>
      </c>
      <c r="B121" s="155" t="s">
        <v>147</v>
      </c>
      <c r="C121" s="156"/>
      <c r="D121" s="156"/>
      <c r="E121" s="156"/>
      <c r="F121" s="156"/>
      <c r="G121" s="157"/>
    </row>
    <row r="122" spans="1:7" ht="21" customHeight="1" x14ac:dyDescent="0.25">
      <c r="A122" s="158" t="s">
        <v>123</v>
      </c>
      <c r="B122" s="159"/>
      <c r="C122" s="159"/>
      <c r="D122" s="159"/>
      <c r="E122" s="159"/>
      <c r="F122" s="159"/>
      <c r="G122" s="160"/>
    </row>
    <row r="123" spans="1:7" ht="21" customHeight="1" x14ac:dyDescent="0.25">
      <c r="A123" s="8" t="s">
        <v>93</v>
      </c>
      <c r="B123" s="121" t="s">
        <v>148</v>
      </c>
      <c r="C123" s="122"/>
      <c r="D123" s="122"/>
      <c r="E123" s="122"/>
      <c r="F123" s="122"/>
      <c r="G123" s="123"/>
    </row>
    <row r="124" spans="1:7" ht="21" customHeight="1" x14ac:dyDescent="0.25">
      <c r="A124" s="8" t="s">
        <v>94</v>
      </c>
      <c r="B124" s="121" t="s">
        <v>149</v>
      </c>
      <c r="C124" s="122"/>
      <c r="D124" s="122"/>
      <c r="E124" s="122"/>
      <c r="F124" s="122"/>
      <c r="G124" s="123"/>
    </row>
    <row r="125" spans="1:7" ht="21" customHeight="1" x14ac:dyDescent="0.25">
      <c r="A125" s="8" t="s">
        <v>95</v>
      </c>
      <c r="B125" s="155" t="s">
        <v>143</v>
      </c>
      <c r="C125" s="156"/>
      <c r="D125" s="156"/>
      <c r="E125" s="156"/>
      <c r="F125" s="156"/>
      <c r="G125" s="157"/>
    </row>
    <row r="126" spans="1:7" ht="21" customHeight="1" x14ac:dyDescent="0.25">
      <c r="A126" s="158" t="s">
        <v>126</v>
      </c>
      <c r="B126" s="159"/>
      <c r="C126" s="159"/>
      <c r="D126" s="159"/>
      <c r="E126" s="159"/>
      <c r="F126" s="159"/>
      <c r="G126" s="160"/>
    </row>
    <row r="127" spans="1:7" ht="21" customHeight="1" x14ac:dyDescent="0.25">
      <c r="A127" s="8" t="s">
        <v>93</v>
      </c>
      <c r="B127" s="121" t="s">
        <v>150</v>
      </c>
      <c r="C127" s="122"/>
      <c r="D127" s="122"/>
      <c r="E127" s="122"/>
      <c r="F127" s="122"/>
      <c r="G127" s="123"/>
    </row>
    <row r="128" spans="1:7" ht="21" customHeight="1" x14ac:dyDescent="0.25">
      <c r="A128" s="8" t="s">
        <v>94</v>
      </c>
      <c r="B128" s="121" t="s">
        <v>151</v>
      </c>
      <c r="C128" s="122"/>
      <c r="D128" s="122"/>
      <c r="E128" s="122"/>
      <c r="F128" s="122"/>
      <c r="G128" s="123"/>
    </row>
    <row r="129" spans="1:7" ht="21" customHeight="1" x14ac:dyDescent="0.25">
      <c r="A129" s="8" t="s">
        <v>95</v>
      </c>
      <c r="B129" s="155" t="s">
        <v>143</v>
      </c>
      <c r="C129" s="156"/>
      <c r="D129" s="156"/>
      <c r="E129" s="156"/>
      <c r="F129" s="156"/>
      <c r="G129" s="157"/>
    </row>
    <row r="130" spans="1:7" x14ac:dyDescent="0.25">
      <c r="A130" s="158" t="s">
        <v>130</v>
      </c>
      <c r="B130" s="159"/>
      <c r="C130" s="159"/>
      <c r="D130" s="159"/>
      <c r="E130" s="159"/>
      <c r="F130" s="159"/>
      <c r="G130" s="160"/>
    </row>
    <row r="131" spans="1:7" x14ac:dyDescent="0.25">
      <c r="A131" s="8" t="s">
        <v>93</v>
      </c>
      <c r="B131" s="121" t="s">
        <v>152</v>
      </c>
      <c r="C131" s="122"/>
      <c r="D131" s="122"/>
      <c r="E131" s="122"/>
      <c r="F131" s="122"/>
      <c r="G131" s="123"/>
    </row>
    <row r="132" spans="1:7" x14ac:dyDescent="0.25">
      <c r="A132" s="8" t="s">
        <v>94</v>
      </c>
      <c r="B132" s="121" t="s">
        <v>153</v>
      </c>
      <c r="C132" s="122"/>
      <c r="D132" s="122"/>
      <c r="E132" s="122"/>
      <c r="F132" s="122"/>
      <c r="G132" s="123"/>
    </row>
    <row r="133" spans="1:7" ht="18.75" customHeight="1" x14ac:dyDescent="0.25">
      <c r="A133" s="8" t="s">
        <v>95</v>
      </c>
      <c r="B133" s="155" t="s">
        <v>143</v>
      </c>
      <c r="C133" s="156"/>
      <c r="D133" s="156"/>
      <c r="E133" s="156"/>
      <c r="F133" s="156"/>
      <c r="G133" s="157"/>
    </row>
    <row r="134" spans="1:7" ht="18.75" customHeight="1" x14ac:dyDescent="0.25">
      <c r="A134" s="158" t="s">
        <v>132</v>
      </c>
      <c r="B134" s="159"/>
      <c r="C134" s="159"/>
      <c r="D134" s="159"/>
      <c r="E134" s="159"/>
      <c r="F134" s="159"/>
      <c r="G134" s="160"/>
    </row>
    <row r="135" spans="1:7" ht="35.25" customHeight="1" x14ac:dyDescent="0.25">
      <c r="A135" s="8" t="s">
        <v>93</v>
      </c>
      <c r="B135" s="121" t="s">
        <v>154</v>
      </c>
      <c r="C135" s="122"/>
      <c r="D135" s="122"/>
      <c r="E135" s="122"/>
      <c r="F135" s="122"/>
      <c r="G135" s="123"/>
    </row>
    <row r="136" spans="1:7" ht="24.75" customHeight="1" x14ac:dyDescent="0.25">
      <c r="A136" s="8" t="s">
        <v>94</v>
      </c>
      <c r="B136" s="121" t="s">
        <v>155</v>
      </c>
      <c r="C136" s="122"/>
      <c r="D136" s="122"/>
      <c r="E136" s="122"/>
      <c r="F136" s="122"/>
      <c r="G136" s="123"/>
    </row>
    <row r="137" spans="1:7" ht="18.75" customHeight="1" x14ac:dyDescent="0.25">
      <c r="A137" s="8" t="s">
        <v>95</v>
      </c>
      <c r="B137" s="155" t="s">
        <v>156</v>
      </c>
      <c r="C137" s="156"/>
      <c r="D137" s="156"/>
      <c r="E137" s="156"/>
      <c r="F137" s="156"/>
      <c r="G137" s="157"/>
    </row>
    <row r="138" spans="1:7" ht="18.75" customHeight="1" x14ac:dyDescent="0.25">
      <c r="A138" s="158" t="s">
        <v>134</v>
      </c>
      <c r="B138" s="159"/>
      <c r="C138" s="159"/>
      <c r="D138" s="159"/>
      <c r="E138" s="159"/>
      <c r="F138" s="159"/>
      <c r="G138" s="160"/>
    </row>
    <row r="139" spans="1:7" ht="33.75" customHeight="1" x14ac:dyDescent="0.25">
      <c r="A139" s="8" t="s">
        <v>93</v>
      </c>
      <c r="B139" s="121" t="s">
        <v>157</v>
      </c>
      <c r="C139" s="122"/>
      <c r="D139" s="122"/>
      <c r="E139" s="122"/>
      <c r="F139" s="122"/>
      <c r="G139" s="123"/>
    </row>
    <row r="140" spans="1:7" ht="33.75" customHeight="1" x14ac:dyDescent="0.25">
      <c r="A140" s="8" t="s">
        <v>94</v>
      </c>
      <c r="B140" s="121" t="s">
        <v>158</v>
      </c>
      <c r="C140" s="122"/>
      <c r="D140" s="122"/>
      <c r="E140" s="122"/>
      <c r="F140" s="122"/>
      <c r="G140" s="123"/>
    </row>
    <row r="141" spans="1:7" ht="18.75" customHeight="1" x14ac:dyDescent="0.25">
      <c r="A141" s="8" t="s">
        <v>95</v>
      </c>
      <c r="B141" s="155" t="s">
        <v>147</v>
      </c>
      <c r="C141" s="156"/>
      <c r="D141" s="156"/>
      <c r="E141" s="156"/>
      <c r="F141" s="156"/>
      <c r="G141" s="157"/>
    </row>
    <row r="142" spans="1:7" ht="18.75" customHeight="1" x14ac:dyDescent="0.25">
      <c r="A142" s="158" t="s">
        <v>137</v>
      </c>
      <c r="B142" s="159"/>
      <c r="C142" s="159"/>
      <c r="D142" s="159"/>
      <c r="E142" s="159"/>
      <c r="F142" s="159"/>
      <c r="G142" s="160"/>
    </row>
    <row r="143" spans="1:7" ht="28.5" customHeight="1" x14ac:dyDescent="0.25">
      <c r="A143" s="8" t="s">
        <v>93</v>
      </c>
      <c r="B143" s="121" t="s">
        <v>159</v>
      </c>
      <c r="C143" s="122"/>
      <c r="D143" s="122"/>
      <c r="E143" s="122"/>
      <c r="F143" s="122"/>
      <c r="G143" s="123"/>
    </row>
    <row r="144" spans="1:7" ht="28.5" customHeight="1" x14ac:dyDescent="0.25">
      <c r="A144" s="8" t="s">
        <v>94</v>
      </c>
      <c r="B144" s="121" t="s">
        <v>160</v>
      </c>
      <c r="C144" s="122"/>
      <c r="D144" s="122"/>
      <c r="E144" s="122"/>
      <c r="F144" s="122"/>
      <c r="G144" s="123"/>
    </row>
    <row r="145" spans="1:7" ht="18.75" customHeight="1" x14ac:dyDescent="0.25">
      <c r="A145" s="8" t="s">
        <v>95</v>
      </c>
      <c r="B145" s="155" t="s">
        <v>143</v>
      </c>
      <c r="C145" s="156"/>
      <c r="D145" s="156"/>
      <c r="E145" s="156"/>
      <c r="F145" s="156"/>
      <c r="G145" s="157"/>
    </row>
    <row r="146" spans="1:7" ht="18.75" customHeight="1" x14ac:dyDescent="0.25">
      <c r="A146" s="158" t="s">
        <v>140</v>
      </c>
      <c r="B146" s="159"/>
      <c r="C146" s="159"/>
      <c r="D146" s="159"/>
      <c r="E146" s="159"/>
      <c r="F146" s="159"/>
      <c r="G146" s="160"/>
    </row>
    <row r="147" spans="1:7" ht="39.75" customHeight="1" x14ac:dyDescent="0.25">
      <c r="A147" s="8" t="s">
        <v>93</v>
      </c>
      <c r="B147" s="121" t="s">
        <v>161</v>
      </c>
      <c r="C147" s="122"/>
      <c r="D147" s="122"/>
      <c r="E147" s="122"/>
      <c r="F147" s="122"/>
      <c r="G147" s="123"/>
    </row>
    <row r="148" spans="1:7" ht="34.5" customHeight="1" x14ac:dyDescent="0.25">
      <c r="A148" s="8" t="s">
        <v>94</v>
      </c>
      <c r="B148" s="121" t="s">
        <v>162</v>
      </c>
      <c r="C148" s="122"/>
      <c r="D148" s="122"/>
      <c r="E148" s="122"/>
      <c r="F148" s="122"/>
      <c r="G148" s="123"/>
    </row>
    <row r="149" spans="1:7" ht="35.25" customHeight="1" x14ac:dyDescent="0.25">
      <c r="A149" s="8" t="s">
        <v>95</v>
      </c>
      <c r="B149" s="155" t="s">
        <v>147</v>
      </c>
      <c r="C149" s="156"/>
      <c r="D149" s="156"/>
      <c r="E149" s="156"/>
      <c r="F149" s="156"/>
      <c r="G149" s="157"/>
    </row>
    <row r="150" spans="1:7" ht="18.75" customHeight="1" x14ac:dyDescent="0.25">
      <c r="A150" s="138"/>
      <c r="B150" s="164"/>
      <c r="C150" s="164"/>
      <c r="D150" s="164"/>
      <c r="E150" s="164"/>
      <c r="F150" s="164"/>
      <c r="G150" s="139"/>
    </row>
    <row r="151" spans="1:7" ht="18.75" customHeight="1" x14ac:dyDescent="0.25">
      <c r="A151" s="129" t="s">
        <v>104</v>
      </c>
      <c r="B151" s="130"/>
      <c r="C151" s="130"/>
      <c r="D151" s="130"/>
      <c r="E151" s="130"/>
      <c r="F151" s="130"/>
      <c r="G151" s="131"/>
    </row>
    <row r="152" spans="1:7" ht="18.75" customHeight="1" x14ac:dyDescent="0.25">
      <c r="A152" s="161" t="s">
        <v>53</v>
      </c>
      <c r="B152" s="162"/>
      <c r="C152" s="162"/>
      <c r="D152" s="162"/>
      <c r="E152" s="162"/>
      <c r="F152" s="162"/>
      <c r="G152" s="163"/>
    </row>
    <row r="153" spans="1:7" ht="18.75" customHeight="1" x14ac:dyDescent="0.25">
      <c r="A153" s="149" t="s">
        <v>115</v>
      </c>
      <c r="B153" s="150"/>
      <c r="C153" s="150"/>
      <c r="D153" s="150"/>
      <c r="E153" s="150"/>
      <c r="F153" s="150"/>
      <c r="G153" s="151"/>
    </row>
    <row r="154" spans="1:7" ht="18.75" customHeight="1" x14ac:dyDescent="0.25">
      <c r="A154" s="8" t="s">
        <v>105</v>
      </c>
      <c r="B154" s="152"/>
      <c r="C154" s="153"/>
      <c r="D154" s="153"/>
      <c r="E154" s="153"/>
      <c r="F154" s="153"/>
      <c r="G154" s="154"/>
    </row>
    <row r="155" spans="1:7" ht="18.75" customHeight="1" x14ac:dyDescent="0.25">
      <c r="A155" s="8" t="s">
        <v>106</v>
      </c>
      <c r="B155" s="152"/>
      <c r="C155" s="153"/>
      <c r="D155" s="153"/>
      <c r="E155" s="153"/>
      <c r="F155" s="153"/>
      <c r="G155" s="154"/>
    </row>
    <row r="156" spans="1:7" ht="18.75" customHeight="1" x14ac:dyDescent="0.25">
      <c r="A156" s="8" t="s">
        <v>107</v>
      </c>
      <c r="B156" s="155" t="s">
        <v>96</v>
      </c>
      <c r="C156" s="156"/>
      <c r="D156" s="156"/>
      <c r="E156" s="156"/>
      <c r="F156" s="156"/>
      <c r="G156" s="157"/>
    </row>
    <row r="157" spans="1:7" ht="18.75" customHeight="1" x14ac:dyDescent="0.25">
      <c r="A157" s="158" t="s">
        <v>117</v>
      </c>
      <c r="B157" s="159"/>
      <c r="C157" s="159"/>
      <c r="D157" s="159"/>
      <c r="E157" s="159"/>
      <c r="F157" s="159"/>
      <c r="G157" s="160"/>
    </row>
    <row r="158" spans="1:7" ht="18.75" customHeight="1" x14ac:dyDescent="0.25">
      <c r="A158" s="8" t="s">
        <v>105</v>
      </c>
      <c r="B158" s="152"/>
      <c r="C158" s="153"/>
      <c r="D158" s="153"/>
      <c r="E158" s="153"/>
      <c r="F158" s="153"/>
      <c r="G158" s="154"/>
    </row>
    <row r="159" spans="1:7" ht="18.75" customHeight="1" x14ac:dyDescent="0.25">
      <c r="A159" s="8" t="s">
        <v>106</v>
      </c>
      <c r="B159" s="152"/>
      <c r="C159" s="153"/>
      <c r="D159" s="153"/>
      <c r="E159" s="153"/>
      <c r="F159" s="153"/>
      <c r="G159" s="154"/>
    </row>
    <row r="160" spans="1:7" ht="18.75" customHeight="1" x14ac:dyDescent="0.25">
      <c r="A160" s="8" t="s">
        <v>107</v>
      </c>
      <c r="B160" s="155" t="s">
        <v>96</v>
      </c>
      <c r="C160" s="156"/>
      <c r="D160" s="156"/>
      <c r="E160" s="156"/>
      <c r="F160" s="156"/>
      <c r="G160" s="157"/>
    </row>
    <row r="161" spans="1:7" ht="18.75" customHeight="1" x14ac:dyDescent="0.25">
      <c r="A161" s="158" t="s">
        <v>120</v>
      </c>
      <c r="B161" s="159"/>
      <c r="C161" s="159"/>
      <c r="D161" s="159"/>
      <c r="E161" s="159"/>
      <c r="F161" s="159"/>
      <c r="G161" s="160"/>
    </row>
    <row r="162" spans="1:7" ht="18.75" customHeight="1" x14ac:dyDescent="0.25">
      <c r="A162" s="8" t="s">
        <v>105</v>
      </c>
      <c r="B162" s="152"/>
      <c r="C162" s="153"/>
      <c r="D162" s="153"/>
      <c r="E162" s="153"/>
      <c r="F162" s="153"/>
      <c r="G162" s="154"/>
    </row>
    <row r="163" spans="1:7" ht="18.75" customHeight="1" x14ac:dyDescent="0.25">
      <c r="A163" s="8" t="s">
        <v>106</v>
      </c>
      <c r="B163" s="152"/>
      <c r="C163" s="153"/>
      <c r="D163" s="153"/>
      <c r="E163" s="153"/>
      <c r="F163" s="153"/>
      <c r="G163" s="154"/>
    </row>
    <row r="164" spans="1:7" x14ac:dyDescent="0.25">
      <c r="A164" s="8" t="s">
        <v>107</v>
      </c>
      <c r="B164" s="155" t="s">
        <v>96</v>
      </c>
      <c r="C164" s="156"/>
      <c r="D164" s="156"/>
      <c r="E164" s="156"/>
      <c r="F164" s="156"/>
      <c r="G164" s="157"/>
    </row>
    <row r="165" spans="1:7" x14ac:dyDescent="0.25">
      <c r="A165" s="158" t="s">
        <v>123</v>
      </c>
      <c r="B165" s="159"/>
      <c r="C165" s="159"/>
      <c r="D165" s="159"/>
      <c r="E165" s="159"/>
      <c r="F165" s="159"/>
      <c r="G165" s="160"/>
    </row>
    <row r="166" spans="1:7" x14ac:dyDescent="0.25">
      <c r="A166" s="8" t="s">
        <v>105</v>
      </c>
      <c r="B166" s="152"/>
      <c r="C166" s="153"/>
      <c r="D166" s="153"/>
      <c r="E166" s="153"/>
      <c r="F166" s="153"/>
      <c r="G166" s="154"/>
    </row>
    <row r="167" spans="1:7" x14ac:dyDescent="0.25">
      <c r="A167" s="8" t="s">
        <v>106</v>
      </c>
      <c r="B167" s="152"/>
      <c r="C167" s="153"/>
      <c r="D167" s="153"/>
      <c r="E167" s="153"/>
      <c r="F167" s="153"/>
      <c r="G167" s="154"/>
    </row>
    <row r="168" spans="1:7" x14ac:dyDescent="0.25">
      <c r="A168" s="8" t="s">
        <v>107</v>
      </c>
      <c r="B168" s="155" t="s">
        <v>96</v>
      </c>
      <c r="C168" s="156"/>
      <c r="D168" s="156"/>
      <c r="E168" s="156"/>
      <c r="F168" s="156"/>
      <c r="G168" s="157"/>
    </row>
    <row r="169" spans="1:7" x14ac:dyDescent="0.25">
      <c r="A169" s="158" t="s">
        <v>126</v>
      </c>
      <c r="B169" s="159"/>
      <c r="C169" s="159"/>
      <c r="D169" s="159"/>
      <c r="E169" s="159"/>
      <c r="F169" s="159"/>
      <c r="G169" s="160"/>
    </row>
    <row r="170" spans="1:7" ht="34.5" customHeight="1" x14ac:dyDescent="0.25">
      <c r="A170" s="8" t="s">
        <v>105</v>
      </c>
      <c r="B170" s="121" t="s">
        <v>163</v>
      </c>
      <c r="C170" s="122"/>
      <c r="D170" s="122"/>
      <c r="E170" s="122"/>
      <c r="F170" s="122"/>
      <c r="G170" s="123"/>
    </row>
    <row r="171" spans="1:7" x14ac:dyDescent="0.25">
      <c r="A171" s="8" t="s">
        <v>106</v>
      </c>
      <c r="B171" s="121" t="s">
        <v>164</v>
      </c>
      <c r="C171" s="122"/>
      <c r="D171" s="122"/>
      <c r="E171" s="122"/>
      <c r="F171" s="122"/>
      <c r="G171" s="123"/>
    </row>
    <row r="172" spans="1:7" x14ac:dyDescent="0.25">
      <c r="A172" s="8" t="s">
        <v>107</v>
      </c>
      <c r="B172" s="155" t="s">
        <v>96</v>
      </c>
      <c r="C172" s="156"/>
      <c r="D172" s="156"/>
      <c r="E172" s="156"/>
      <c r="F172" s="156"/>
      <c r="G172" s="157"/>
    </row>
    <row r="173" spans="1:7" x14ac:dyDescent="0.25">
      <c r="A173" s="158" t="s">
        <v>130</v>
      </c>
      <c r="B173" s="159"/>
      <c r="C173" s="159"/>
      <c r="D173" s="159"/>
      <c r="E173" s="159"/>
      <c r="F173" s="159"/>
      <c r="G173" s="160"/>
    </row>
    <row r="174" spans="1:7" x14ac:dyDescent="0.25">
      <c r="A174" s="8" t="s">
        <v>105</v>
      </c>
      <c r="B174" s="152"/>
      <c r="C174" s="153"/>
      <c r="D174" s="153"/>
      <c r="E174" s="153"/>
      <c r="F174" s="153"/>
      <c r="G174" s="154"/>
    </row>
    <row r="175" spans="1:7" x14ac:dyDescent="0.25">
      <c r="A175" s="8" t="s">
        <v>106</v>
      </c>
      <c r="B175" s="152"/>
      <c r="C175" s="153"/>
      <c r="D175" s="153"/>
      <c r="E175" s="153"/>
      <c r="F175" s="153"/>
      <c r="G175" s="154"/>
    </row>
    <row r="176" spans="1:7" x14ac:dyDescent="0.25">
      <c r="A176" s="8" t="s">
        <v>107</v>
      </c>
      <c r="B176" s="155" t="s">
        <v>96</v>
      </c>
      <c r="C176" s="156"/>
      <c r="D176" s="156"/>
      <c r="E176" s="156"/>
      <c r="F176" s="156"/>
      <c r="G176" s="157"/>
    </row>
    <row r="177" spans="1:7" x14ac:dyDescent="0.25">
      <c r="A177" s="158" t="s">
        <v>132</v>
      </c>
      <c r="B177" s="159"/>
      <c r="C177" s="159"/>
      <c r="D177" s="159"/>
      <c r="E177" s="159"/>
      <c r="F177" s="159"/>
      <c r="G177" s="160"/>
    </row>
    <row r="178" spans="1:7" x14ac:dyDescent="0.25">
      <c r="A178" s="8" t="s">
        <v>105</v>
      </c>
      <c r="B178" s="152"/>
      <c r="C178" s="153"/>
      <c r="D178" s="153"/>
      <c r="E178" s="153"/>
      <c r="F178" s="153"/>
      <c r="G178" s="154"/>
    </row>
    <row r="179" spans="1:7" x14ac:dyDescent="0.25">
      <c r="A179" s="8" t="s">
        <v>106</v>
      </c>
      <c r="B179" s="152"/>
      <c r="C179" s="153"/>
      <c r="D179" s="153"/>
      <c r="E179" s="153"/>
      <c r="F179" s="153"/>
      <c r="G179" s="154"/>
    </row>
    <row r="180" spans="1:7" x14ac:dyDescent="0.25">
      <c r="A180" s="8" t="s">
        <v>107</v>
      </c>
      <c r="B180" s="155" t="s">
        <v>96</v>
      </c>
      <c r="C180" s="156"/>
      <c r="D180" s="156"/>
      <c r="E180" s="156"/>
      <c r="F180" s="156"/>
      <c r="G180" s="157"/>
    </row>
    <row r="181" spans="1:7" x14ac:dyDescent="0.25">
      <c r="A181" s="158" t="s">
        <v>134</v>
      </c>
      <c r="B181" s="159"/>
      <c r="C181" s="159"/>
      <c r="D181" s="159"/>
      <c r="E181" s="159"/>
      <c r="F181" s="159"/>
      <c r="G181" s="160"/>
    </row>
    <row r="182" spans="1:7" x14ac:dyDescent="0.25">
      <c r="A182" s="8" t="s">
        <v>105</v>
      </c>
      <c r="B182" s="152"/>
      <c r="C182" s="153"/>
      <c r="D182" s="153"/>
      <c r="E182" s="153"/>
      <c r="F182" s="153"/>
      <c r="G182" s="154"/>
    </row>
    <row r="183" spans="1:7" x14ac:dyDescent="0.25">
      <c r="A183" s="8" t="s">
        <v>106</v>
      </c>
      <c r="B183" s="152"/>
      <c r="C183" s="153"/>
      <c r="D183" s="153"/>
      <c r="E183" s="153"/>
      <c r="F183" s="153"/>
      <c r="G183" s="154"/>
    </row>
    <row r="184" spans="1:7" x14ac:dyDescent="0.25">
      <c r="A184" s="8" t="s">
        <v>107</v>
      </c>
      <c r="B184" s="155" t="s">
        <v>96</v>
      </c>
      <c r="C184" s="156"/>
      <c r="D184" s="156"/>
      <c r="E184" s="156"/>
      <c r="F184" s="156"/>
      <c r="G184" s="157"/>
    </row>
    <row r="185" spans="1:7" x14ac:dyDescent="0.25">
      <c r="A185" s="158" t="s">
        <v>137</v>
      </c>
      <c r="B185" s="159"/>
      <c r="C185" s="159"/>
      <c r="D185" s="159"/>
      <c r="E185" s="159"/>
      <c r="F185" s="159"/>
      <c r="G185" s="160"/>
    </row>
    <row r="186" spans="1:7" x14ac:dyDescent="0.25">
      <c r="A186" s="8" t="s">
        <v>105</v>
      </c>
      <c r="B186" s="152"/>
      <c r="C186" s="153"/>
      <c r="D186" s="153"/>
      <c r="E186" s="153"/>
      <c r="F186" s="153"/>
      <c r="G186" s="154"/>
    </row>
    <row r="187" spans="1:7" x14ac:dyDescent="0.25">
      <c r="A187" s="8" t="s">
        <v>106</v>
      </c>
      <c r="B187" s="152"/>
      <c r="C187" s="153"/>
      <c r="D187" s="153"/>
      <c r="E187" s="153"/>
      <c r="F187" s="153"/>
      <c r="G187" s="154"/>
    </row>
    <row r="188" spans="1:7" x14ac:dyDescent="0.25">
      <c r="A188" s="8" t="s">
        <v>107</v>
      </c>
      <c r="B188" s="155" t="s">
        <v>96</v>
      </c>
      <c r="C188" s="156"/>
      <c r="D188" s="156"/>
      <c r="E188" s="156"/>
      <c r="F188" s="156"/>
      <c r="G188" s="157"/>
    </row>
    <row r="189" spans="1:7" x14ac:dyDescent="0.25">
      <c r="A189" s="158" t="s">
        <v>140</v>
      </c>
      <c r="B189" s="159"/>
      <c r="C189" s="159"/>
      <c r="D189" s="159"/>
      <c r="E189" s="159"/>
      <c r="F189" s="159"/>
      <c r="G189" s="160"/>
    </row>
    <row r="190" spans="1:7" x14ac:dyDescent="0.25">
      <c r="A190" s="8" t="s">
        <v>105</v>
      </c>
      <c r="B190" s="152"/>
      <c r="C190" s="153"/>
      <c r="D190" s="153"/>
      <c r="E190" s="153"/>
      <c r="F190" s="153"/>
      <c r="G190" s="154"/>
    </row>
    <row r="191" spans="1:7" x14ac:dyDescent="0.25">
      <c r="A191" s="8" t="s">
        <v>106</v>
      </c>
      <c r="B191" s="152"/>
      <c r="C191" s="153"/>
      <c r="D191" s="153"/>
      <c r="E191" s="153"/>
      <c r="F191" s="153"/>
      <c r="G191" s="154"/>
    </row>
    <row r="192" spans="1:7" x14ac:dyDescent="0.25">
      <c r="A192" s="8" t="s">
        <v>107</v>
      </c>
      <c r="B192" s="155" t="s">
        <v>96</v>
      </c>
      <c r="C192" s="156"/>
      <c r="D192" s="156"/>
      <c r="E192" s="156"/>
      <c r="F192" s="156"/>
      <c r="G192" s="157"/>
    </row>
    <row r="193" spans="1:7" x14ac:dyDescent="0.25">
      <c r="A193" s="165"/>
      <c r="B193" s="166"/>
      <c r="C193" s="166"/>
      <c r="D193" s="166"/>
      <c r="E193" s="166"/>
      <c r="F193" s="166"/>
      <c r="G193" s="167"/>
    </row>
  </sheetData>
  <mergeCells count="248">
    <mergeCell ref="A193:G193"/>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A151:G151"/>
    <mergeCell ref="A152:G152"/>
    <mergeCell ref="A153:G153"/>
    <mergeCell ref="B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A117:G117"/>
    <mergeCell ref="B118:G118"/>
    <mergeCell ref="A119:A120"/>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76" customWidth="1"/>
    <col min="3" max="3" width="7.28515625" style="76" customWidth="1"/>
    <col min="4" max="4" width="7.42578125" style="76" customWidth="1"/>
    <col min="5" max="5" width="13.42578125" style="76" customWidth="1"/>
    <col min="6" max="6" width="8.85546875" style="76" customWidth="1"/>
    <col min="7" max="8" width="11" style="76" customWidth="1"/>
    <col min="9" max="10" width="11.140625" style="76" customWidth="1"/>
    <col min="11" max="11" width="11.7109375" style="76" customWidth="1"/>
    <col min="12" max="12" width="9.5703125" style="76" customWidth="1"/>
    <col min="13" max="13" width="11" style="76" customWidth="1"/>
    <col min="14" max="14" width="10.85546875" style="76" customWidth="1"/>
  </cols>
  <sheetData>
    <row r="1" spans="2:15" s="77" customFormat="1" ht="42" customHeight="1" thickBot="1" x14ac:dyDescent="0.3">
      <c r="B1" s="248" t="s">
        <v>1525</v>
      </c>
      <c r="C1" s="248"/>
      <c r="D1" s="248"/>
      <c r="E1" s="248"/>
      <c r="F1" s="248"/>
      <c r="G1" s="248"/>
      <c r="H1" s="248"/>
      <c r="I1" s="249" t="s">
        <v>0</v>
      </c>
      <c r="J1" s="249"/>
      <c r="K1" s="249"/>
      <c r="L1" s="249"/>
      <c r="M1" s="249"/>
      <c r="N1" s="249"/>
      <c r="O1" s="77" t="s">
        <v>1587</v>
      </c>
    </row>
    <row r="2" spans="2:15" ht="17.25" thickTop="1" thickBot="1" x14ac:dyDescent="0.3">
      <c r="B2" s="71"/>
      <c r="C2" s="71"/>
      <c r="D2" s="71"/>
      <c r="E2" s="71"/>
      <c r="F2" s="71"/>
      <c r="G2" s="71"/>
      <c r="H2" s="71"/>
      <c r="I2" s="71"/>
      <c r="J2" s="71"/>
      <c r="K2" s="71"/>
      <c r="L2" s="71"/>
      <c r="M2" s="71"/>
      <c r="N2" s="71"/>
    </row>
    <row r="3" spans="2:15" ht="26.25" customHeight="1" thickBot="1" x14ac:dyDescent="0.3">
      <c r="B3" s="205" t="s">
        <v>1528</v>
      </c>
      <c r="C3" s="206"/>
      <c r="D3" s="206"/>
      <c r="E3" s="206"/>
      <c r="F3" s="206"/>
      <c r="G3" s="206"/>
      <c r="H3" s="206"/>
      <c r="I3" s="206"/>
      <c r="J3" s="206"/>
      <c r="K3" s="206"/>
      <c r="L3" s="206"/>
      <c r="M3" s="206"/>
      <c r="N3" s="207"/>
    </row>
    <row r="4" spans="2:15" ht="35.25" customHeight="1" thickBot="1" x14ac:dyDescent="0.3">
      <c r="B4" s="72" t="s">
        <v>1529</v>
      </c>
      <c r="C4" s="250" t="s">
        <v>1530</v>
      </c>
      <c r="D4" s="251"/>
      <c r="E4" s="251"/>
      <c r="F4" s="252"/>
      <c r="G4" s="240" t="s">
        <v>1531</v>
      </c>
      <c r="H4" s="242"/>
      <c r="I4" s="210" t="s">
        <v>1602</v>
      </c>
      <c r="J4" s="225"/>
      <c r="K4" s="225"/>
      <c r="L4" s="225"/>
      <c r="M4" s="225"/>
      <c r="N4" s="211"/>
    </row>
    <row r="5" spans="2:15" ht="36" customHeight="1" thickBot="1" x14ac:dyDescent="0.3">
      <c r="B5" s="234" t="s">
        <v>1533</v>
      </c>
      <c r="C5" s="235"/>
      <c r="D5" s="235"/>
      <c r="E5" s="235"/>
      <c r="F5" s="236"/>
      <c r="G5" s="245" t="s">
        <v>1603</v>
      </c>
      <c r="H5" s="246"/>
      <c r="I5" s="246"/>
      <c r="J5" s="246"/>
      <c r="K5" s="246"/>
      <c r="L5" s="246"/>
      <c r="M5" s="246"/>
      <c r="N5" s="247"/>
    </row>
    <row r="6" spans="2:15" ht="38.25" customHeight="1" thickBot="1" x14ac:dyDescent="0.3">
      <c r="B6" s="234" t="s">
        <v>1535</v>
      </c>
      <c r="C6" s="235"/>
      <c r="D6" s="235"/>
      <c r="E6" s="235"/>
      <c r="F6" s="236"/>
      <c r="G6" s="210" t="s">
        <v>1604</v>
      </c>
      <c r="H6" s="225"/>
      <c r="I6" s="225"/>
      <c r="J6" s="225"/>
      <c r="K6" s="225"/>
      <c r="L6" s="225"/>
      <c r="M6" s="225"/>
      <c r="N6" s="211"/>
    </row>
    <row r="7" spans="2:15" ht="42" customHeight="1" thickBot="1" x14ac:dyDescent="0.3">
      <c r="B7" s="234" t="s">
        <v>1537</v>
      </c>
      <c r="C7" s="235"/>
      <c r="D7" s="235"/>
      <c r="E7" s="235"/>
      <c r="F7" s="236"/>
      <c r="G7" s="245" t="s">
        <v>1605</v>
      </c>
      <c r="H7" s="246"/>
      <c r="I7" s="246"/>
      <c r="J7" s="246"/>
      <c r="K7" s="246"/>
      <c r="L7" s="246"/>
      <c r="M7" s="246"/>
      <c r="N7" s="247"/>
    </row>
    <row r="8" spans="2:15" ht="42" customHeight="1" thickBot="1" x14ac:dyDescent="0.3">
      <c r="B8" s="234" t="s">
        <v>1539</v>
      </c>
      <c r="C8" s="235"/>
      <c r="D8" s="235"/>
      <c r="E8" s="235"/>
      <c r="F8" s="236"/>
      <c r="G8" s="256" t="e">
        <v>#N/A</v>
      </c>
      <c r="H8" s="257"/>
      <c r="I8" s="257"/>
      <c r="J8" s="257"/>
      <c r="K8" s="257"/>
      <c r="L8" s="257"/>
      <c r="M8" s="257"/>
      <c r="N8" s="258"/>
    </row>
    <row r="9" spans="2:15" ht="38.25" customHeight="1" thickBot="1" x14ac:dyDescent="0.3">
      <c r="B9" s="240" t="s">
        <v>1540</v>
      </c>
      <c r="C9" s="241"/>
      <c r="D9" s="241"/>
      <c r="E9" s="241"/>
      <c r="F9" s="242"/>
      <c r="G9" s="240" t="s">
        <v>1541</v>
      </c>
      <c r="H9" s="241"/>
      <c r="I9" s="241" t="s">
        <v>1542</v>
      </c>
      <c r="J9" s="241"/>
      <c r="K9" s="241" t="s">
        <v>1543</v>
      </c>
      <c r="L9" s="241"/>
      <c r="M9" s="243" t="s">
        <v>1544</v>
      </c>
      <c r="N9" s="244"/>
    </row>
    <row r="10" spans="2:15" ht="36.75" customHeight="1" thickBot="1" x14ac:dyDescent="0.3">
      <c r="B10" s="229" t="s">
        <v>1545</v>
      </c>
      <c r="C10" s="230"/>
      <c r="D10" s="230"/>
      <c r="E10" s="230"/>
      <c r="F10" s="231"/>
      <c r="G10" s="232">
        <v>1535.3598589999999</v>
      </c>
      <c r="H10" s="233"/>
      <c r="I10" s="232">
        <v>0</v>
      </c>
      <c r="J10" s="233"/>
      <c r="K10" s="232">
        <v>0</v>
      </c>
      <c r="L10" s="233"/>
      <c r="M10" s="232" t="s">
        <v>1526</v>
      </c>
      <c r="N10" s="233"/>
    </row>
    <row r="11" spans="2:15" ht="36.75" customHeight="1" thickBot="1" x14ac:dyDescent="0.3">
      <c r="B11" s="229" t="s">
        <v>1546</v>
      </c>
      <c r="C11" s="230"/>
      <c r="D11" s="230"/>
      <c r="E11" s="230"/>
      <c r="F11" s="231"/>
      <c r="G11" s="232">
        <v>681.98402065999994</v>
      </c>
      <c r="H11" s="233"/>
      <c r="I11" s="232">
        <v>0</v>
      </c>
      <c r="J11" s="233"/>
      <c r="K11" s="232">
        <v>0</v>
      </c>
      <c r="L11" s="233"/>
      <c r="M11" s="232" t="s">
        <v>1526</v>
      </c>
      <c r="N11" s="233"/>
    </row>
    <row r="12" spans="2:15" ht="25.5" customHeight="1" thickBot="1" x14ac:dyDescent="0.3">
      <c r="B12" s="205" t="s">
        <v>1547</v>
      </c>
      <c r="C12" s="206"/>
      <c r="D12" s="206"/>
      <c r="E12" s="206"/>
      <c r="F12" s="206"/>
      <c r="G12" s="206"/>
      <c r="H12" s="206"/>
      <c r="I12" s="206"/>
      <c r="J12" s="206"/>
      <c r="K12" s="226"/>
      <c r="L12" s="226"/>
      <c r="M12" s="226"/>
      <c r="N12" s="227"/>
    </row>
    <row r="13" spans="2:15" ht="25.5" customHeight="1" thickBot="1" x14ac:dyDescent="0.3">
      <c r="B13" s="222" t="s">
        <v>1548</v>
      </c>
      <c r="C13" s="223"/>
      <c r="D13" s="223"/>
      <c r="E13" s="223"/>
      <c r="F13" s="223"/>
      <c r="G13" s="223"/>
      <c r="H13" s="223"/>
      <c r="I13" s="223"/>
      <c r="J13" s="223"/>
      <c r="K13" s="223"/>
      <c r="L13" s="223"/>
      <c r="M13" s="223"/>
      <c r="N13" s="224"/>
    </row>
    <row r="14" spans="2:15" ht="44.25" customHeight="1" thickBot="1" x14ac:dyDescent="0.3">
      <c r="B14" s="210" t="s">
        <v>1606</v>
      </c>
      <c r="C14" s="225"/>
      <c r="D14" s="225"/>
      <c r="E14" s="225"/>
      <c r="F14" s="225"/>
      <c r="G14" s="225"/>
      <c r="H14" s="225"/>
      <c r="I14" s="225"/>
      <c r="J14" s="225"/>
      <c r="K14" s="225"/>
      <c r="L14" s="225"/>
      <c r="M14" s="225"/>
      <c r="N14" s="211"/>
    </row>
    <row r="15" spans="2:15" ht="33" customHeight="1" thickBot="1" x14ac:dyDescent="0.3">
      <c r="B15" s="222" t="s">
        <v>1550</v>
      </c>
      <c r="C15" s="223"/>
      <c r="D15" s="224"/>
      <c r="E15" s="228" t="s">
        <v>1607</v>
      </c>
      <c r="F15" s="208"/>
      <c r="G15" s="208"/>
      <c r="H15" s="209"/>
      <c r="I15" s="222" t="s">
        <v>1552</v>
      </c>
      <c r="J15" s="223"/>
      <c r="K15" s="224"/>
      <c r="L15" s="228" t="s">
        <v>1593</v>
      </c>
      <c r="M15" s="208"/>
      <c r="N15" s="209"/>
    </row>
    <row r="16" spans="2:15" ht="30" customHeight="1" thickBot="1" x14ac:dyDescent="0.3">
      <c r="B16" s="222" t="s">
        <v>1554</v>
      </c>
      <c r="C16" s="223"/>
      <c r="D16" s="224"/>
      <c r="E16" s="228" t="s">
        <v>1608</v>
      </c>
      <c r="F16" s="208"/>
      <c r="G16" s="208"/>
      <c r="H16" s="209"/>
      <c r="I16" s="222" t="s">
        <v>1556</v>
      </c>
      <c r="J16" s="223"/>
      <c r="K16" s="224"/>
      <c r="L16" s="228" t="s">
        <v>1557</v>
      </c>
      <c r="M16" s="208"/>
      <c r="N16" s="209"/>
    </row>
    <row r="17" spans="2:14" ht="25.5" customHeight="1" thickBot="1" x14ac:dyDescent="0.3">
      <c r="B17" s="222" t="s">
        <v>1558</v>
      </c>
      <c r="C17" s="223"/>
      <c r="D17" s="223"/>
      <c r="E17" s="223"/>
      <c r="F17" s="223"/>
      <c r="G17" s="223"/>
      <c r="H17" s="223"/>
      <c r="I17" s="223"/>
      <c r="J17" s="223"/>
      <c r="K17" s="223"/>
      <c r="L17" s="223"/>
      <c r="M17" s="223"/>
      <c r="N17" s="224"/>
    </row>
    <row r="18" spans="2:14" ht="75" customHeight="1" thickBot="1" x14ac:dyDescent="0.3">
      <c r="B18" s="210" t="s">
        <v>1609</v>
      </c>
      <c r="C18" s="225"/>
      <c r="D18" s="225"/>
      <c r="E18" s="225"/>
      <c r="F18" s="225"/>
      <c r="G18" s="225"/>
      <c r="H18" s="225"/>
      <c r="I18" s="225"/>
      <c r="J18" s="225"/>
      <c r="K18" s="225"/>
      <c r="L18" s="225"/>
      <c r="M18" s="225"/>
      <c r="N18" s="211"/>
    </row>
    <row r="19" spans="2:14" ht="24.75" customHeight="1" thickBot="1" x14ac:dyDescent="0.3">
      <c r="B19" s="222" t="s">
        <v>1560</v>
      </c>
      <c r="C19" s="223"/>
      <c r="D19" s="223"/>
      <c r="E19" s="223"/>
      <c r="F19" s="223"/>
      <c r="G19" s="223"/>
      <c r="H19" s="223"/>
      <c r="I19" s="223"/>
      <c r="J19" s="223"/>
      <c r="K19" s="223"/>
      <c r="L19" s="223"/>
      <c r="M19" s="223"/>
      <c r="N19" s="224"/>
    </row>
    <row r="20" spans="2:14" ht="75" customHeight="1" thickBot="1" x14ac:dyDescent="0.3">
      <c r="B20" s="210" t="s">
        <v>1610</v>
      </c>
      <c r="C20" s="225"/>
      <c r="D20" s="225"/>
      <c r="E20" s="225"/>
      <c r="F20" s="225"/>
      <c r="G20" s="225"/>
      <c r="H20" s="225"/>
      <c r="I20" s="225"/>
      <c r="J20" s="225"/>
      <c r="K20" s="225"/>
      <c r="L20" s="225"/>
      <c r="M20" s="225"/>
      <c r="N20" s="211"/>
    </row>
    <row r="21" spans="2:14" ht="36" customHeight="1" thickBot="1" x14ac:dyDescent="0.3">
      <c r="B21" s="222" t="s">
        <v>1562</v>
      </c>
      <c r="C21" s="224"/>
      <c r="D21" s="210" t="s">
        <v>1563</v>
      </c>
      <c r="E21" s="225"/>
      <c r="F21" s="225"/>
      <c r="G21" s="211"/>
      <c r="H21" s="222" t="s">
        <v>1564</v>
      </c>
      <c r="I21" s="223"/>
      <c r="J21" s="224"/>
      <c r="K21" s="210" t="s">
        <v>1565</v>
      </c>
      <c r="L21" s="225"/>
      <c r="M21" s="225"/>
      <c r="N21" s="211"/>
    </row>
    <row r="22" spans="2:14" ht="25.5" customHeight="1" thickBot="1" x14ac:dyDescent="0.3">
      <c r="B22" s="205" t="s">
        <v>1566</v>
      </c>
      <c r="C22" s="206"/>
      <c r="D22" s="206"/>
      <c r="E22" s="206"/>
      <c r="F22" s="206"/>
      <c r="G22" s="206"/>
      <c r="H22" s="206"/>
      <c r="I22" s="206"/>
      <c r="J22" s="206"/>
      <c r="K22" s="206"/>
      <c r="L22" s="206"/>
      <c r="M22" s="206"/>
      <c r="N22" s="207"/>
    </row>
    <row r="23" spans="2:14" ht="42" customHeight="1" thickBot="1" x14ac:dyDescent="0.3">
      <c r="B23" s="200" t="s">
        <v>1567</v>
      </c>
      <c r="C23" s="201"/>
      <c r="D23" s="202"/>
      <c r="E23" s="264">
        <v>0.01</v>
      </c>
      <c r="F23" s="265"/>
      <c r="G23" s="200" t="s">
        <v>1569</v>
      </c>
      <c r="H23" s="202"/>
      <c r="I23" s="218"/>
      <c r="J23" s="219"/>
      <c r="K23" s="210" t="s">
        <v>1570</v>
      </c>
      <c r="L23" s="211"/>
      <c r="M23" s="210" t="s">
        <v>1611</v>
      </c>
      <c r="N23" s="211"/>
    </row>
    <row r="24" spans="2:14" ht="42" customHeight="1" thickBot="1" x14ac:dyDescent="0.3">
      <c r="B24" s="200" t="s">
        <v>1571</v>
      </c>
      <c r="C24" s="201"/>
      <c r="D24" s="202"/>
      <c r="E24" s="266">
        <v>0</v>
      </c>
      <c r="F24" s="267"/>
      <c r="G24" s="220" t="s">
        <v>1572</v>
      </c>
      <c r="H24" s="221"/>
      <c r="I24" s="218"/>
      <c r="J24" s="219"/>
      <c r="K24" s="210" t="s">
        <v>1570</v>
      </c>
      <c r="L24" s="211"/>
      <c r="M24" s="254" t="s">
        <v>1612</v>
      </c>
      <c r="N24" s="255"/>
    </row>
    <row r="25" spans="2:14" ht="24.75" customHeight="1" thickBot="1" x14ac:dyDescent="0.3">
      <c r="B25" s="205" t="s">
        <v>1573</v>
      </c>
      <c r="C25" s="206"/>
      <c r="D25" s="206"/>
      <c r="E25" s="206"/>
      <c r="F25" s="206"/>
      <c r="G25" s="206"/>
      <c r="H25" s="206"/>
      <c r="I25" s="206"/>
      <c r="J25" s="206"/>
      <c r="K25" s="206"/>
      <c r="L25" s="206"/>
      <c r="M25" s="206"/>
      <c r="N25" s="207"/>
    </row>
    <row r="26" spans="2:14" ht="38.25" customHeight="1" thickBot="1" x14ac:dyDescent="0.3">
      <c r="B26" s="200" t="s">
        <v>1574</v>
      </c>
      <c r="C26" s="202"/>
      <c r="D26" s="262">
        <v>0</v>
      </c>
      <c r="E26" s="263"/>
      <c r="F26" s="210" t="s">
        <v>1575</v>
      </c>
      <c r="G26" s="211"/>
      <c r="H26" s="212" t="str">
        <f>+IF(ISERR(D26/E24*100),"N/A",D26/E24*100)</f>
        <v>N/A</v>
      </c>
      <c r="I26" s="213"/>
      <c r="J26" s="200" t="s">
        <v>1576</v>
      </c>
      <c r="K26" s="201"/>
      <c r="L26" s="202"/>
      <c r="M26" s="214" t="s">
        <v>1613</v>
      </c>
      <c r="N26" s="215"/>
    </row>
    <row r="27" spans="2:14" s="78" customFormat="1" ht="23.25" customHeight="1" thickBot="1" x14ac:dyDescent="0.3">
      <c r="B27" s="194" t="s">
        <v>1578</v>
      </c>
      <c r="C27" s="195"/>
      <c r="D27" s="195"/>
      <c r="E27" s="195"/>
      <c r="F27" s="195"/>
      <c r="G27" s="195"/>
      <c r="H27" s="195"/>
      <c r="I27" s="195"/>
      <c r="J27" s="195"/>
      <c r="K27" s="195"/>
      <c r="L27" s="195"/>
      <c r="M27" s="195"/>
      <c r="N27" s="196"/>
    </row>
    <row r="28" spans="2:14" ht="48" customHeight="1" thickBot="1" x14ac:dyDescent="0.3">
      <c r="B28" s="73" t="s">
        <v>1579</v>
      </c>
      <c r="C28" s="197" t="s">
        <v>1614</v>
      </c>
      <c r="D28" s="198"/>
      <c r="E28" s="198"/>
      <c r="F28" s="198"/>
      <c r="G28" s="198"/>
      <c r="H28" s="198"/>
      <c r="I28" s="198"/>
      <c r="J28" s="198"/>
      <c r="K28" s="198"/>
      <c r="L28" s="198"/>
      <c r="M28" s="198"/>
      <c r="N28" s="199"/>
    </row>
    <row r="29" spans="2:14" ht="48" customHeight="1" thickBot="1" x14ac:dyDescent="0.3">
      <c r="B29" s="74" t="s">
        <v>94</v>
      </c>
      <c r="C29" s="197" t="s">
        <v>1615</v>
      </c>
      <c r="D29" s="198"/>
      <c r="E29" s="198"/>
      <c r="F29" s="198"/>
      <c r="G29" s="198"/>
      <c r="H29" s="198"/>
      <c r="I29" s="198"/>
      <c r="J29" s="198"/>
      <c r="K29" s="198"/>
      <c r="L29" s="198"/>
      <c r="M29" s="198"/>
      <c r="N29" s="199"/>
    </row>
    <row r="30" spans="2:14" ht="48" customHeight="1" thickBot="1" x14ac:dyDescent="0.3">
      <c r="B30" s="75" t="s">
        <v>1582</v>
      </c>
      <c r="C30" s="259"/>
      <c r="D30" s="260"/>
      <c r="E30" s="260"/>
      <c r="F30" s="260"/>
      <c r="G30" s="260"/>
      <c r="H30" s="260"/>
      <c r="I30" s="260"/>
      <c r="J30" s="260"/>
      <c r="K30" s="260"/>
      <c r="L30" s="260"/>
      <c r="M30" s="260"/>
      <c r="N30" s="261"/>
    </row>
    <row r="31" spans="2:14" s="78" customFormat="1" ht="23.25" customHeight="1" thickBot="1" x14ac:dyDescent="0.3">
      <c r="B31" s="194" t="s">
        <v>1584</v>
      </c>
      <c r="C31" s="195"/>
      <c r="D31" s="195"/>
      <c r="E31" s="195"/>
      <c r="F31" s="195"/>
      <c r="G31" s="195"/>
      <c r="H31" s="195"/>
      <c r="I31" s="195"/>
      <c r="J31" s="195"/>
      <c r="K31" s="195"/>
      <c r="L31" s="195"/>
      <c r="M31" s="195"/>
      <c r="N31" s="196"/>
    </row>
    <row r="32" spans="2:14" ht="48" customHeight="1" thickBot="1" x14ac:dyDescent="0.3">
      <c r="B32" s="200" t="s">
        <v>1585</v>
      </c>
      <c r="C32" s="201"/>
      <c r="D32" s="202"/>
      <c r="E32" s="203"/>
      <c r="F32" s="203"/>
      <c r="G32" s="203"/>
      <c r="H32" s="203"/>
      <c r="I32" s="203"/>
      <c r="J32" s="203"/>
      <c r="K32" s="203"/>
      <c r="L32" s="203"/>
      <c r="M32" s="203"/>
      <c r="N32" s="204"/>
    </row>
    <row r="33" spans="2:14" ht="48" customHeight="1" thickBot="1" x14ac:dyDescent="0.3">
      <c r="B33" s="189" t="s">
        <v>106</v>
      </c>
      <c r="C33" s="190"/>
      <c r="D33" s="191"/>
      <c r="E33" s="192"/>
      <c r="F33" s="192"/>
      <c r="G33" s="192"/>
      <c r="H33" s="192"/>
      <c r="I33" s="192"/>
      <c r="J33" s="192"/>
      <c r="K33" s="192"/>
      <c r="L33" s="192"/>
      <c r="M33" s="192"/>
      <c r="N33" s="193"/>
    </row>
    <row r="34" spans="2:14" ht="48" customHeight="1" thickBot="1" x14ac:dyDescent="0.3">
      <c r="B34" s="189" t="s">
        <v>1586</v>
      </c>
      <c r="C34" s="190"/>
      <c r="D34" s="191"/>
      <c r="E34" s="192"/>
      <c r="F34" s="192"/>
      <c r="G34" s="192"/>
      <c r="H34" s="192"/>
      <c r="I34" s="192"/>
      <c r="J34" s="192"/>
      <c r="K34" s="192"/>
      <c r="L34" s="192"/>
      <c r="M34" s="192"/>
      <c r="N34" s="19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76" customWidth="1"/>
    <col min="3" max="3" width="7.28515625" style="76" customWidth="1"/>
    <col min="4" max="4" width="7.42578125" style="76" customWidth="1"/>
    <col min="5" max="5" width="13.42578125" style="76" customWidth="1"/>
    <col min="6" max="6" width="8.85546875" style="76" customWidth="1"/>
    <col min="7" max="8" width="11" style="76" customWidth="1"/>
    <col min="9" max="10" width="11.140625" style="76" customWidth="1"/>
    <col min="11" max="11" width="11.7109375" style="76" customWidth="1"/>
    <col min="12" max="12" width="9.5703125" style="76" customWidth="1"/>
    <col min="13" max="13" width="11" style="76" customWidth="1"/>
    <col min="14" max="14" width="10.85546875" style="76" customWidth="1"/>
  </cols>
  <sheetData>
    <row r="1" spans="2:15" s="77" customFormat="1" ht="42" customHeight="1" thickBot="1" x14ac:dyDescent="0.3">
      <c r="B1" s="248" t="s">
        <v>1525</v>
      </c>
      <c r="C1" s="248"/>
      <c r="D1" s="248"/>
      <c r="E1" s="248"/>
      <c r="F1" s="248"/>
      <c r="G1" s="248"/>
      <c r="H1" s="248"/>
      <c r="I1" s="249" t="s">
        <v>0</v>
      </c>
      <c r="J1" s="249"/>
      <c r="K1" s="249"/>
      <c r="L1" s="249"/>
      <c r="M1" s="249"/>
      <c r="N1" s="249"/>
      <c r="O1" s="77" t="s">
        <v>1587</v>
      </c>
    </row>
    <row r="2" spans="2:15" ht="17.25" thickTop="1" thickBot="1" x14ac:dyDescent="0.3">
      <c r="B2" s="71"/>
      <c r="C2" s="71"/>
      <c r="D2" s="71"/>
      <c r="E2" s="71"/>
      <c r="F2" s="71"/>
      <c r="G2" s="71"/>
      <c r="H2" s="71"/>
      <c r="I2" s="71"/>
      <c r="J2" s="71"/>
      <c r="K2" s="71"/>
      <c r="L2" s="71"/>
      <c r="M2" s="71"/>
      <c r="N2" s="71"/>
    </row>
    <row r="3" spans="2:15" ht="26.25" customHeight="1" thickBot="1" x14ac:dyDescent="0.3">
      <c r="B3" s="205" t="s">
        <v>1528</v>
      </c>
      <c r="C3" s="206"/>
      <c r="D3" s="206"/>
      <c r="E3" s="206"/>
      <c r="F3" s="206"/>
      <c r="G3" s="206"/>
      <c r="H3" s="206"/>
      <c r="I3" s="206"/>
      <c r="J3" s="206"/>
      <c r="K3" s="206"/>
      <c r="L3" s="206"/>
      <c r="M3" s="206"/>
      <c r="N3" s="207"/>
    </row>
    <row r="4" spans="2:15" ht="35.25" customHeight="1" thickBot="1" x14ac:dyDescent="0.3">
      <c r="B4" s="72" t="s">
        <v>1529</v>
      </c>
      <c r="C4" s="250" t="s">
        <v>1530</v>
      </c>
      <c r="D4" s="251"/>
      <c r="E4" s="251"/>
      <c r="F4" s="252"/>
      <c r="G4" s="240" t="s">
        <v>1531</v>
      </c>
      <c r="H4" s="242"/>
      <c r="I4" s="210" t="s">
        <v>1616</v>
      </c>
      <c r="J4" s="225"/>
      <c r="K4" s="225"/>
      <c r="L4" s="225"/>
      <c r="M4" s="225"/>
      <c r="N4" s="211"/>
    </row>
    <row r="5" spans="2:15" ht="36" customHeight="1" thickBot="1" x14ac:dyDescent="0.3">
      <c r="B5" s="234" t="s">
        <v>1533</v>
      </c>
      <c r="C5" s="235"/>
      <c r="D5" s="235"/>
      <c r="E5" s="235"/>
      <c r="F5" s="236"/>
      <c r="G5" s="245" t="s">
        <v>1617</v>
      </c>
      <c r="H5" s="246"/>
      <c r="I5" s="246"/>
      <c r="J5" s="246"/>
      <c r="K5" s="246"/>
      <c r="L5" s="246"/>
      <c r="M5" s="246"/>
      <c r="N5" s="247"/>
    </row>
    <row r="6" spans="2:15" ht="38.25" customHeight="1" thickBot="1" x14ac:dyDescent="0.3">
      <c r="B6" s="234" t="s">
        <v>1535</v>
      </c>
      <c r="C6" s="235"/>
      <c r="D6" s="235"/>
      <c r="E6" s="235"/>
      <c r="F6" s="236"/>
      <c r="G6" s="210" t="s">
        <v>1618</v>
      </c>
      <c r="H6" s="225"/>
      <c r="I6" s="225"/>
      <c r="J6" s="225"/>
      <c r="K6" s="225"/>
      <c r="L6" s="225"/>
      <c r="M6" s="225"/>
      <c r="N6" s="211"/>
    </row>
    <row r="7" spans="2:15" ht="42" customHeight="1" thickBot="1" x14ac:dyDescent="0.3">
      <c r="B7" s="234" t="s">
        <v>1537</v>
      </c>
      <c r="C7" s="235"/>
      <c r="D7" s="235"/>
      <c r="E7" s="235"/>
      <c r="F7" s="236"/>
      <c r="G7" s="245" t="s">
        <v>1619</v>
      </c>
      <c r="H7" s="246"/>
      <c r="I7" s="246"/>
      <c r="J7" s="246"/>
      <c r="K7" s="246"/>
      <c r="L7" s="246"/>
      <c r="M7" s="246"/>
      <c r="N7" s="247"/>
    </row>
    <row r="8" spans="2:15" ht="42" customHeight="1" thickBot="1" x14ac:dyDescent="0.3">
      <c r="B8" s="234" t="s">
        <v>1539</v>
      </c>
      <c r="C8" s="235"/>
      <c r="D8" s="235"/>
      <c r="E8" s="235"/>
      <c r="F8" s="236"/>
      <c r="G8" s="256" t="e">
        <v>#N/A</v>
      </c>
      <c r="H8" s="257"/>
      <c r="I8" s="257"/>
      <c r="J8" s="257"/>
      <c r="K8" s="257"/>
      <c r="L8" s="257"/>
      <c r="M8" s="257"/>
      <c r="N8" s="258"/>
    </row>
    <row r="9" spans="2:15" ht="38.25" customHeight="1" thickBot="1" x14ac:dyDescent="0.3">
      <c r="B9" s="240" t="s">
        <v>1540</v>
      </c>
      <c r="C9" s="241"/>
      <c r="D9" s="241"/>
      <c r="E9" s="241"/>
      <c r="F9" s="242"/>
      <c r="G9" s="240" t="s">
        <v>1541</v>
      </c>
      <c r="H9" s="241"/>
      <c r="I9" s="241" t="s">
        <v>1542</v>
      </c>
      <c r="J9" s="241"/>
      <c r="K9" s="241" t="s">
        <v>1543</v>
      </c>
      <c r="L9" s="241"/>
      <c r="M9" s="243" t="s">
        <v>1544</v>
      </c>
      <c r="N9" s="244"/>
    </row>
    <row r="10" spans="2:15" ht="36.75" customHeight="1" thickBot="1" x14ac:dyDescent="0.3">
      <c r="B10" s="229" t="s">
        <v>1545</v>
      </c>
      <c r="C10" s="230"/>
      <c r="D10" s="230"/>
      <c r="E10" s="230"/>
      <c r="F10" s="231"/>
      <c r="G10" s="232">
        <v>1963.060853</v>
      </c>
      <c r="H10" s="233"/>
      <c r="I10" s="232">
        <v>836.20179599999994</v>
      </c>
      <c r="J10" s="233"/>
      <c r="K10" s="232">
        <v>890.52055363999921</v>
      </c>
      <c r="L10" s="233"/>
      <c r="M10" s="232">
        <v>106.49589105163788</v>
      </c>
      <c r="N10" s="233"/>
    </row>
    <row r="11" spans="2:15" ht="36.75" customHeight="1" thickBot="1" x14ac:dyDescent="0.3">
      <c r="B11" s="229" t="s">
        <v>1546</v>
      </c>
      <c r="C11" s="230"/>
      <c r="D11" s="230"/>
      <c r="E11" s="230"/>
      <c r="F11" s="231"/>
      <c r="G11" s="232">
        <v>2151.7060735300001</v>
      </c>
      <c r="H11" s="233"/>
      <c r="I11" s="232">
        <v>887.90463813999941</v>
      </c>
      <c r="J11" s="233"/>
      <c r="K11" s="232">
        <v>890.52055363999921</v>
      </c>
      <c r="L11" s="233"/>
      <c r="M11" s="232">
        <v>100.2946167175655</v>
      </c>
      <c r="N11" s="233"/>
    </row>
    <row r="12" spans="2:15" ht="25.5" customHeight="1" thickBot="1" x14ac:dyDescent="0.3">
      <c r="B12" s="205" t="s">
        <v>1547</v>
      </c>
      <c r="C12" s="206"/>
      <c r="D12" s="206"/>
      <c r="E12" s="206"/>
      <c r="F12" s="206"/>
      <c r="G12" s="206"/>
      <c r="H12" s="206"/>
      <c r="I12" s="206"/>
      <c r="J12" s="206"/>
      <c r="K12" s="226"/>
      <c r="L12" s="226"/>
      <c r="M12" s="226"/>
      <c r="N12" s="227"/>
    </row>
    <row r="13" spans="2:15" ht="25.5" customHeight="1" thickBot="1" x14ac:dyDescent="0.3">
      <c r="B13" s="222" t="s">
        <v>1548</v>
      </c>
      <c r="C13" s="223"/>
      <c r="D13" s="223"/>
      <c r="E13" s="223"/>
      <c r="F13" s="223"/>
      <c r="G13" s="223"/>
      <c r="H13" s="223"/>
      <c r="I13" s="223"/>
      <c r="J13" s="223"/>
      <c r="K13" s="223"/>
      <c r="L13" s="223"/>
      <c r="M13" s="223"/>
      <c r="N13" s="224"/>
    </row>
    <row r="14" spans="2:15" ht="44.25" customHeight="1" thickBot="1" x14ac:dyDescent="0.3">
      <c r="B14" s="210" t="s">
        <v>1620</v>
      </c>
      <c r="C14" s="225"/>
      <c r="D14" s="225"/>
      <c r="E14" s="225"/>
      <c r="F14" s="225"/>
      <c r="G14" s="225"/>
      <c r="H14" s="225"/>
      <c r="I14" s="225"/>
      <c r="J14" s="225"/>
      <c r="K14" s="225"/>
      <c r="L14" s="225"/>
      <c r="M14" s="225"/>
      <c r="N14" s="211"/>
    </row>
    <row r="15" spans="2:15" ht="33" customHeight="1" thickBot="1" x14ac:dyDescent="0.3">
      <c r="B15" s="222" t="s">
        <v>1550</v>
      </c>
      <c r="C15" s="223"/>
      <c r="D15" s="224"/>
      <c r="E15" s="228" t="s">
        <v>1592</v>
      </c>
      <c r="F15" s="208"/>
      <c r="G15" s="208"/>
      <c r="H15" s="209"/>
      <c r="I15" s="222" t="s">
        <v>1552</v>
      </c>
      <c r="J15" s="223"/>
      <c r="K15" s="224"/>
      <c r="L15" s="228" t="s">
        <v>1553</v>
      </c>
      <c r="M15" s="208"/>
      <c r="N15" s="209"/>
    </row>
    <row r="16" spans="2:15" ht="30" customHeight="1" thickBot="1" x14ac:dyDescent="0.3">
      <c r="B16" s="222" t="s">
        <v>1554</v>
      </c>
      <c r="C16" s="223"/>
      <c r="D16" s="224"/>
      <c r="E16" s="228" t="s">
        <v>1608</v>
      </c>
      <c r="F16" s="208"/>
      <c r="G16" s="208"/>
      <c r="H16" s="209"/>
      <c r="I16" s="222" t="s">
        <v>1556</v>
      </c>
      <c r="J16" s="223"/>
      <c r="K16" s="224"/>
      <c r="L16" s="228" t="s">
        <v>1621</v>
      </c>
      <c r="M16" s="208"/>
      <c r="N16" s="209"/>
    </row>
    <row r="17" spans="2:14" ht="25.5" customHeight="1" thickBot="1" x14ac:dyDescent="0.3">
      <c r="B17" s="222" t="s">
        <v>1558</v>
      </c>
      <c r="C17" s="223"/>
      <c r="D17" s="223"/>
      <c r="E17" s="223"/>
      <c r="F17" s="223"/>
      <c r="G17" s="223"/>
      <c r="H17" s="223"/>
      <c r="I17" s="223"/>
      <c r="J17" s="223"/>
      <c r="K17" s="223"/>
      <c r="L17" s="223"/>
      <c r="M17" s="223"/>
      <c r="N17" s="224"/>
    </row>
    <row r="18" spans="2:14" ht="75" customHeight="1" thickBot="1" x14ac:dyDescent="0.3">
      <c r="B18" s="210" t="s">
        <v>1622</v>
      </c>
      <c r="C18" s="225"/>
      <c r="D18" s="225"/>
      <c r="E18" s="225"/>
      <c r="F18" s="225"/>
      <c r="G18" s="225"/>
      <c r="H18" s="225"/>
      <c r="I18" s="225"/>
      <c r="J18" s="225"/>
      <c r="K18" s="225"/>
      <c r="L18" s="225"/>
      <c r="M18" s="225"/>
      <c r="N18" s="211"/>
    </row>
    <row r="19" spans="2:14" ht="24.75" customHeight="1" thickBot="1" x14ac:dyDescent="0.3">
      <c r="B19" s="222" t="s">
        <v>1560</v>
      </c>
      <c r="C19" s="223"/>
      <c r="D19" s="223"/>
      <c r="E19" s="223"/>
      <c r="F19" s="223"/>
      <c r="G19" s="223"/>
      <c r="H19" s="223"/>
      <c r="I19" s="223"/>
      <c r="J19" s="223"/>
      <c r="K19" s="223"/>
      <c r="L19" s="223"/>
      <c r="M19" s="223"/>
      <c r="N19" s="224"/>
    </row>
    <row r="20" spans="2:14" ht="75" customHeight="1" thickBot="1" x14ac:dyDescent="0.3">
      <c r="B20" s="210" t="s">
        <v>1610</v>
      </c>
      <c r="C20" s="225"/>
      <c r="D20" s="225"/>
      <c r="E20" s="225"/>
      <c r="F20" s="225"/>
      <c r="G20" s="225"/>
      <c r="H20" s="225"/>
      <c r="I20" s="225"/>
      <c r="J20" s="225"/>
      <c r="K20" s="225"/>
      <c r="L20" s="225"/>
      <c r="M20" s="225"/>
      <c r="N20" s="211"/>
    </row>
    <row r="21" spans="2:14" ht="36" customHeight="1" thickBot="1" x14ac:dyDescent="0.3">
      <c r="B21" s="222" t="s">
        <v>1562</v>
      </c>
      <c r="C21" s="224"/>
      <c r="D21" s="210" t="s">
        <v>1563</v>
      </c>
      <c r="E21" s="225"/>
      <c r="F21" s="225"/>
      <c r="G21" s="211"/>
      <c r="H21" s="222" t="s">
        <v>1564</v>
      </c>
      <c r="I21" s="223"/>
      <c r="J21" s="224"/>
      <c r="K21" s="210" t="s">
        <v>1565</v>
      </c>
      <c r="L21" s="225"/>
      <c r="M21" s="225"/>
      <c r="N21" s="211"/>
    </row>
    <row r="22" spans="2:14" ht="25.5" customHeight="1" thickBot="1" x14ac:dyDescent="0.3">
      <c r="B22" s="205" t="s">
        <v>1566</v>
      </c>
      <c r="C22" s="206"/>
      <c r="D22" s="206"/>
      <c r="E22" s="206"/>
      <c r="F22" s="206"/>
      <c r="G22" s="206"/>
      <c r="H22" s="206"/>
      <c r="I22" s="206"/>
      <c r="J22" s="206"/>
      <c r="K22" s="206"/>
      <c r="L22" s="206"/>
      <c r="M22" s="206"/>
      <c r="N22" s="207"/>
    </row>
    <row r="23" spans="2:14" ht="42" customHeight="1" thickBot="1" x14ac:dyDescent="0.3">
      <c r="B23" s="200" t="s">
        <v>1567</v>
      </c>
      <c r="C23" s="201"/>
      <c r="D23" s="202"/>
      <c r="E23" s="270">
        <v>1799348794</v>
      </c>
      <c r="F23" s="271"/>
      <c r="G23" s="200" t="s">
        <v>1569</v>
      </c>
      <c r="H23" s="202"/>
      <c r="I23" s="218"/>
      <c r="J23" s="219"/>
      <c r="K23" s="210" t="s">
        <v>1570</v>
      </c>
      <c r="L23" s="211"/>
      <c r="M23" s="210" t="s">
        <v>1611</v>
      </c>
      <c r="N23" s="211"/>
    </row>
    <row r="24" spans="2:14" ht="42" customHeight="1" thickBot="1" x14ac:dyDescent="0.3">
      <c r="B24" s="200" t="s">
        <v>1571</v>
      </c>
      <c r="C24" s="201"/>
      <c r="D24" s="202"/>
      <c r="E24" s="272">
        <v>836201796</v>
      </c>
      <c r="F24" s="273"/>
      <c r="G24" s="220" t="s">
        <v>1572</v>
      </c>
      <c r="H24" s="221"/>
      <c r="I24" s="218"/>
      <c r="J24" s="219"/>
      <c r="K24" s="210" t="s">
        <v>1570</v>
      </c>
      <c r="L24" s="211"/>
      <c r="M24" s="254" t="s">
        <v>1623</v>
      </c>
      <c r="N24" s="255"/>
    </row>
    <row r="25" spans="2:14" ht="24.75" customHeight="1" thickBot="1" x14ac:dyDescent="0.3">
      <c r="B25" s="205" t="s">
        <v>1573</v>
      </c>
      <c r="C25" s="206"/>
      <c r="D25" s="206"/>
      <c r="E25" s="206"/>
      <c r="F25" s="206"/>
      <c r="G25" s="206"/>
      <c r="H25" s="206"/>
      <c r="I25" s="206"/>
      <c r="J25" s="206"/>
      <c r="K25" s="206"/>
      <c r="L25" s="206"/>
      <c r="M25" s="206"/>
      <c r="N25" s="207"/>
    </row>
    <row r="26" spans="2:14" ht="38.25" customHeight="1" thickBot="1" x14ac:dyDescent="0.3">
      <c r="B26" s="200" t="s">
        <v>1574</v>
      </c>
      <c r="C26" s="202"/>
      <c r="D26" s="268">
        <v>886701018</v>
      </c>
      <c r="E26" s="269"/>
      <c r="F26" s="210" t="s">
        <v>1575</v>
      </c>
      <c r="G26" s="211"/>
      <c r="H26" s="212">
        <f>+IF(ISERR(D26/E24*100),"N/A",D26/E24*100)</f>
        <v>106.03911905494161</v>
      </c>
      <c r="I26" s="213"/>
      <c r="J26" s="200" t="s">
        <v>1576</v>
      </c>
      <c r="K26" s="201"/>
      <c r="L26" s="202"/>
      <c r="M26" s="214" t="s">
        <v>1624</v>
      </c>
      <c r="N26" s="215"/>
    </row>
    <row r="27" spans="2:14" s="78" customFormat="1" ht="23.25" customHeight="1" thickBot="1" x14ac:dyDescent="0.3">
      <c r="B27" s="194" t="s">
        <v>1578</v>
      </c>
      <c r="C27" s="195"/>
      <c r="D27" s="195"/>
      <c r="E27" s="195"/>
      <c r="F27" s="195"/>
      <c r="G27" s="195"/>
      <c r="H27" s="195"/>
      <c r="I27" s="195"/>
      <c r="J27" s="195"/>
      <c r="K27" s="195"/>
      <c r="L27" s="195"/>
      <c r="M27" s="195"/>
      <c r="N27" s="196"/>
    </row>
    <row r="28" spans="2:14" ht="48" customHeight="1" thickBot="1" x14ac:dyDescent="0.3">
      <c r="B28" s="73" t="s">
        <v>1579</v>
      </c>
      <c r="C28" s="197" t="s">
        <v>1625</v>
      </c>
      <c r="D28" s="198"/>
      <c r="E28" s="198"/>
      <c r="F28" s="198"/>
      <c r="G28" s="198"/>
      <c r="H28" s="198"/>
      <c r="I28" s="198"/>
      <c r="J28" s="198"/>
      <c r="K28" s="198"/>
      <c r="L28" s="198"/>
      <c r="M28" s="198"/>
      <c r="N28" s="199"/>
    </row>
    <row r="29" spans="2:14" ht="48" customHeight="1" thickBot="1" x14ac:dyDescent="0.3">
      <c r="B29" s="74" t="s">
        <v>94</v>
      </c>
      <c r="C29" s="259" t="s">
        <v>1626</v>
      </c>
      <c r="D29" s="260"/>
      <c r="E29" s="260"/>
      <c r="F29" s="260"/>
      <c r="G29" s="260"/>
      <c r="H29" s="260"/>
      <c r="I29" s="260"/>
      <c r="J29" s="260"/>
      <c r="K29" s="260"/>
      <c r="L29" s="260"/>
      <c r="M29" s="260"/>
      <c r="N29" s="261"/>
    </row>
    <row r="30" spans="2:14" ht="48" customHeight="1" thickBot="1" x14ac:dyDescent="0.3">
      <c r="B30" s="75" t="s">
        <v>1582</v>
      </c>
      <c r="C30" s="259"/>
      <c r="D30" s="260"/>
      <c r="E30" s="260"/>
      <c r="F30" s="260"/>
      <c r="G30" s="260"/>
      <c r="H30" s="260"/>
      <c r="I30" s="260"/>
      <c r="J30" s="260"/>
      <c r="K30" s="260"/>
      <c r="L30" s="260"/>
      <c r="M30" s="260"/>
      <c r="N30" s="261"/>
    </row>
    <row r="31" spans="2:14" s="78" customFormat="1" ht="23.25" customHeight="1" thickBot="1" x14ac:dyDescent="0.3">
      <c r="B31" s="194" t="s">
        <v>1584</v>
      </c>
      <c r="C31" s="195"/>
      <c r="D31" s="195"/>
      <c r="E31" s="195"/>
      <c r="F31" s="195"/>
      <c r="G31" s="195"/>
      <c r="H31" s="195"/>
      <c r="I31" s="195"/>
      <c r="J31" s="195"/>
      <c r="K31" s="195"/>
      <c r="L31" s="195"/>
      <c r="M31" s="195"/>
      <c r="N31" s="196"/>
    </row>
    <row r="32" spans="2:14" ht="48" customHeight="1" thickBot="1" x14ac:dyDescent="0.3">
      <c r="B32" s="200" t="s">
        <v>1585</v>
      </c>
      <c r="C32" s="201"/>
      <c r="D32" s="202"/>
      <c r="E32" s="203"/>
      <c r="F32" s="203"/>
      <c r="G32" s="203"/>
      <c r="H32" s="203"/>
      <c r="I32" s="203"/>
      <c r="J32" s="203"/>
      <c r="K32" s="203"/>
      <c r="L32" s="203"/>
      <c r="M32" s="203"/>
      <c r="N32" s="204"/>
    </row>
    <row r="33" spans="2:14" ht="48" customHeight="1" thickBot="1" x14ac:dyDescent="0.3">
      <c r="B33" s="189" t="s">
        <v>106</v>
      </c>
      <c r="C33" s="190"/>
      <c r="D33" s="191"/>
      <c r="E33" s="192"/>
      <c r="F33" s="192"/>
      <c r="G33" s="192"/>
      <c r="H33" s="192"/>
      <c r="I33" s="192"/>
      <c r="J33" s="192"/>
      <c r="K33" s="192"/>
      <c r="L33" s="192"/>
      <c r="M33" s="192"/>
      <c r="N33" s="193"/>
    </row>
    <row r="34" spans="2:14" ht="48" customHeight="1" thickBot="1" x14ac:dyDescent="0.3">
      <c r="B34" s="189" t="s">
        <v>1586</v>
      </c>
      <c r="C34" s="190"/>
      <c r="D34" s="191"/>
      <c r="E34" s="192"/>
      <c r="F34" s="192"/>
      <c r="G34" s="192"/>
      <c r="H34" s="192"/>
      <c r="I34" s="192"/>
      <c r="J34" s="192"/>
      <c r="K34" s="192"/>
      <c r="L34" s="192"/>
      <c r="M34" s="192"/>
      <c r="N34" s="19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76" customWidth="1"/>
    <col min="3" max="3" width="7.28515625" style="76" customWidth="1"/>
    <col min="4" max="4" width="7.42578125" style="76" customWidth="1"/>
    <col min="5" max="5" width="13.42578125" style="76" customWidth="1"/>
    <col min="6" max="6" width="8.85546875" style="76" customWidth="1"/>
    <col min="7" max="8" width="11" style="76" customWidth="1"/>
    <col min="9" max="10" width="11.140625" style="76" customWidth="1"/>
    <col min="11" max="11" width="11.7109375" style="76" customWidth="1"/>
    <col min="12" max="12" width="9.5703125" style="76" customWidth="1"/>
    <col min="13" max="13" width="11" style="76" customWidth="1"/>
    <col min="14" max="14" width="10.85546875" style="76" customWidth="1"/>
  </cols>
  <sheetData>
    <row r="1" spans="2:15" s="77" customFormat="1" ht="42" customHeight="1" thickBot="1" x14ac:dyDescent="0.3">
      <c r="B1" s="248" t="s">
        <v>1525</v>
      </c>
      <c r="C1" s="248"/>
      <c r="D1" s="248"/>
      <c r="E1" s="248"/>
      <c r="F1" s="248"/>
      <c r="G1" s="248"/>
      <c r="H1" s="248"/>
      <c r="I1" s="249" t="s">
        <v>0</v>
      </c>
      <c r="J1" s="249"/>
      <c r="K1" s="249"/>
      <c r="L1" s="249"/>
      <c r="M1" s="249"/>
      <c r="N1" s="249"/>
      <c r="O1" s="77" t="s">
        <v>1587</v>
      </c>
    </row>
    <row r="2" spans="2:15" ht="17.25" thickTop="1" thickBot="1" x14ac:dyDescent="0.3">
      <c r="B2" s="71"/>
      <c r="C2" s="71"/>
      <c r="D2" s="71"/>
      <c r="E2" s="71"/>
      <c r="F2" s="71"/>
      <c r="G2" s="71"/>
      <c r="H2" s="71"/>
      <c r="I2" s="71"/>
      <c r="J2" s="71"/>
      <c r="K2" s="71"/>
      <c r="L2" s="71"/>
      <c r="M2" s="71"/>
      <c r="N2" s="71"/>
    </row>
    <row r="3" spans="2:15" ht="26.25" customHeight="1" thickBot="1" x14ac:dyDescent="0.3">
      <c r="B3" s="205" t="s">
        <v>1528</v>
      </c>
      <c r="C3" s="206"/>
      <c r="D3" s="206"/>
      <c r="E3" s="206"/>
      <c r="F3" s="206"/>
      <c r="G3" s="206"/>
      <c r="H3" s="206"/>
      <c r="I3" s="206"/>
      <c r="J3" s="206"/>
      <c r="K3" s="206"/>
      <c r="L3" s="206"/>
      <c r="M3" s="206"/>
      <c r="N3" s="207"/>
    </row>
    <row r="4" spans="2:15" ht="35.25" customHeight="1" thickBot="1" x14ac:dyDescent="0.3">
      <c r="B4" s="72" t="s">
        <v>1529</v>
      </c>
      <c r="C4" s="250" t="s">
        <v>1530</v>
      </c>
      <c r="D4" s="251"/>
      <c r="E4" s="251"/>
      <c r="F4" s="252"/>
      <c r="G4" s="240" t="s">
        <v>1531</v>
      </c>
      <c r="H4" s="242"/>
      <c r="I4" s="210" t="s">
        <v>1627</v>
      </c>
      <c r="J4" s="225"/>
      <c r="K4" s="225"/>
      <c r="L4" s="225"/>
      <c r="M4" s="225"/>
      <c r="N4" s="211"/>
    </row>
    <row r="5" spans="2:15" ht="36" customHeight="1" thickBot="1" x14ac:dyDescent="0.3">
      <c r="B5" s="234" t="s">
        <v>1533</v>
      </c>
      <c r="C5" s="235"/>
      <c r="D5" s="235"/>
      <c r="E5" s="235"/>
      <c r="F5" s="236"/>
      <c r="G5" s="245" t="s">
        <v>1628</v>
      </c>
      <c r="H5" s="246"/>
      <c r="I5" s="246"/>
      <c r="J5" s="246"/>
      <c r="K5" s="246"/>
      <c r="L5" s="246"/>
      <c r="M5" s="246"/>
      <c r="N5" s="247"/>
    </row>
    <row r="6" spans="2:15" ht="38.25" customHeight="1" thickBot="1" x14ac:dyDescent="0.3">
      <c r="B6" s="234" t="s">
        <v>1535</v>
      </c>
      <c r="C6" s="235"/>
      <c r="D6" s="235"/>
      <c r="E6" s="235"/>
      <c r="F6" s="236"/>
      <c r="G6" s="210" t="s">
        <v>1629</v>
      </c>
      <c r="H6" s="225"/>
      <c r="I6" s="225"/>
      <c r="J6" s="225"/>
      <c r="K6" s="225"/>
      <c r="L6" s="225"/>
      <c r="M6" s="225"/>
      <c r="N6" s="211"/>
    </row>
    <row r="7" spans="2:15" ht="42" customHeight="1" thickBot="1" x14ac:dyDescent="0.3">
      <c r="B7" s="234" t="s">
        <v>1537</v>
      </c>
      <c r="C7" s="235"/>
      <c r="D7" s="235"/>
      <c r="E7" s="235"/>
      <c r="F7" s="236"/>
      <c r="G7" s="245" t="s">
        <v>1630</v>
      </c>
      <c r="H7" s="246"/>
      <c r="I7" s="246"/>
      <c r="J7" s="246"/>
      <c r="K7" s="246"/>
      <c r="L7" s="246"/>
      <c r="M7" s="246"/>
      <c r="N7" s="247"/>
    </row>
    <row r="8" spans="2:15" ht="42" customHeight="1" thickBot="1" x14ac:dyDescent="0.3">
      <c r="B8" s="234" t="s">
        <v>1539</v>
      </c>
      <c r="C8" s="235"/>
      <c r="D8" s="235"/>
      <c r="E8" s="235"/>
      <c r="F8" s="236"/>
      <c r="G8" s="256" t="e">
        <v>#N/A</v>
      </c>
      <c r="H8" s="257"/>
      <c r="I8" s="257"/>
      <c r="J8" s="257"/>
      <c r="K8" s="257"/>
      <c r="L8" s="257"/>
      <c r="M8" s="257"/>
      <c r="N8" s="258"/>
    </row>
    <row r="9" spans="2:15" ht="38.25" customHeight="1" thickBot="1" x14ac:dyDescent="0.3">
      <c r="B9" s="240" t="s">
        <v>1540</v>
      </c>
      <c r="C9" s="241"/>
      <c r="D9" s="241"/>
      <c r="E9" s="241"/>
      <c r="F9" s="242"/>
      <c r="G9" s="240" t="s">
        <v>1541</v>
      </c>
      <c r="H9" s="241"/>
      <c r="I9" s="241" t="s">
        <v>1542</v>
      </c>
      <c r="J9" s="241"/>
      <c r="K9" s="241" t="s">
        <v>1543</v>
      </c>
      <c r="L9" s="241"/>
      <c r="M9" s="243" t="s">
        <v>1544</v>
      </c>
      <c r="N9" s="244"/>
    </row>
    <row r="10" spans="2:15" ht="36.75" customHeight="1" thickBot="1" x14ac:dyDescent="0.3">
      <c r="B10" s="229" t="s">
        <v>1545</v>
      </c>
      <c r="C10" s="230"/>
      <c r="D10" s="230"/>
      <c r="E10" s="230"/>
      <c r="F10" s="231"/>
      <c r="G10" s="232">
        <v>79.145587000000006</v>
      </c>
      <c r="H10" s="233"/>
      <c r="I10" s="232">
        <v>35.325510999999999</v>
      </c>
      <c r="J10" s="233"/>
      <c r="K10" s="232">
        <v>30.738280209999996</v>
      </c>
      <c r="L10" s="233"/>
      <c r="M10" s="232">
        <v>87.014396507951432</v>
      </c>
      <c r="N10" s="233"/>
    </row>
    <row r="11" spans="2:15" ht="36.75" customHeight="1" thickBot="1" x14ac:dyDescent="0.3">
      <c r="B11" s="229" t="s">
        <v>1546</v>
      </c>
      <c r="C11" s="230"/>
      <c r="D11" s="230"/>
      <c r="E11" s="230"/>
      <c r="F11" s="231"/>
      <c r="G11" s="232">
        <v>77.80600604</v>
      </c>
      <c r="H11" s="233"/>
      <c r="I11" s="232">
        <v>30.888255319999999</v>
      </c>
      <c r="J11" s="233"/>
      <c r="K11" s="232">
        <v>30.738280209999996</v>
      </c>
      <c r="L11" s="233"/>
      <c r="M11" s="232">
        <v>99.514459109307822</v>
      </c>
      <c r="N11" s="233"/>
    </row>
    <row r="12" spans="2:15" ht="25.5" customHeight="1" thickBot="1" x14ac:dyDescent="0.3">
      <c r="B12" s="205" t="s">
        <v>1547</v>
      </c>
      <c r="C12" s="206"/>
      <c r="D12" s="206"/>
      <c r="E12" s="206"/>
      <c r="F12" s="206"/>
      <c r="G12" s="206"/>
      <c r="H12" s="206"/>
      <c r="I12" s="206"/>
      <c r="J12" s="206"/>
      <c r="K12" s="226"/>
      <c r="L12" s="226"/>
      <c r="M12" s="226"/>
      <c r="N12" s="227"/>
    </row>
    <row r="13" spans="2:15" ht="25.5" customHeight="1" thickBot="1" x14ac:dyDescent="0.3">
      <c r="B13" s="222" t="s">
        <v>1548</v>
      </c>
      <c r="C13" s="223"/>
      <c r="D13" s="223"/>
      <c r="E13" s="223"/>
      <c r="F13" s="223"/>
      <c r="G13" s="223"/>
      <c r="H13" s="223"/>
      <c r="I13" s="223"/>
      <c r="J13" s="223"/>
      <c r="K13" s="223"/>
      <c r="L13" s="223"/>
      <c r="M13" s="223"/>
      <c r="N13" s="224"/>
    </row>
    <row r="14" spans="2:15" ht="44.25" customHeight="1" thickBot="1" x14ac:dyDescent="0.3">
      <c r="B14" s="210" t="s">
        <v>1631</v>
      </c>
      <c r="C14" s="225"/>
      <c r="D14" s="225"/>
      <c r="E14" s="225"/>
      <c r="F14" s="225"/>
      <c r="G14" s="225"/>
      <c r="H14" s="225"/>
      <c r="I14" s="225"/>
      <c r="J14" s="225"/>
      <c r="K14" s="225"/>
      <c r="L14" s="225"/>
      <c r="M14" s="225"/>
      <c r="N14" s="211"/>
    </row>
    <row r="15" spans="2:15" ht="33" customHeight="1" thickBot="1" x14ac:dyDescent="0.3">
      <c r="B15" s="222" t="s">
        <v>1550</v>
      </c>
      <c r="C15" s="223"/>
      <c r="D15" s="224"/>
      <c r="E15" s="228" t="s">
        <v>1592</v>
      </c>
      <c r="F15" s="208"/>
      <c r="G15" s="208"/>
      <c r="H15" s="209"/>
      <c r="I15" s="222" t="s">
        <v>1552</v>
      </c>
      <c r="J15" s="223"/>
      <c r="K15" s="224"/>
      <c r="L15" s="228" t="s">
        <v>1632</v>
      </c>
      <c r="M15" s="208"/>
      <c r="N15" s="209"/>
    </row>
    <row r="16" spans="2:15" ht="30" customHeight="1" thickBot="1" x14ac:dyDescent="0.3">
      <c r="B16" s="222" t="s">
        <v>1554</v>
      </c>
      <c r="C16" s="223"/>
      <c r="D16" s="224"/>
      <c r="E16" s="228" t="s">
        <v>1555</v>
      </c>
      <c r="F16" s="208"/>
      <c r="G16" s="208"/>
      <c r="H16" s="209"/>
      <c r="I16" s="222" t="s">
        <v>1556</v>
      </c>
      <c r="J16" s="223"/>
      <c r="K16" s="224"/>
      <c r="L16" s="228" t="s">
        <v>1621</v>
      </c>
      <c r="M16" s="208"/>
      <c r="N16" s="209"/>
    </row>
    <row r="17" spans="2:14" ht="25.5" customHeight="1" thickBot="1" x14ac:dyDescent="0.3">
      <c r="B17" s="222" t="s">
        <v>1558</v>
      </c>
      <c r="C17" s="223"/>
      <c r="D17" s="223"/>
      <c r="E17" s="223"/>
      <c r="F17" s="223"/>
      <c r="G17" s="223"/>
      <c r="H17" s="223"/>
      <c r="I17" s="223"/>
      <c r="J17" s="223"/>
      <c r="K17" s="223"/>
      <c r="L17" s="223"/>
      <c r="M17" s="223"/>
      <c r="N17" s="224"/>
    </row>
    <row r="18" spans="2:14" ht="75" customHeight="1" thickBot="1" x14ac:dyDescent="0.3">
      <c r="B18" s="210" t="s">
        <v>1633</v>
      </c>
      <c r="C18" s="225"/>
      <c r="D18" s="225"/>
      <c r="E18" s="225"/>
      <c r="F18" s="225"/>
      <c r="G18" s="225"/>
      <c r="H18" s="225"/>
      <c r="I18" s="225"/>
      <c r="J18" s="225"/>
      <c r="K18" s="225"/>
      <c r="L18" s="225"/>
      <c r="M18" s="225"/>
      <c r="N18" s="211"/>
    </row>
    <row r="19" spans="2:14" ht="24.75" customHeight="1" thickBot="1" x14ac:dyDescent="0.3">
      <c r="B19" s="222" t="s">
        <v>1560</v>
      </c>
      <c r="C19" s="223"/>
      <c r="D19" s="223"/>
      <c r="E19" s="223"/>
      <c r="F19" s="223"/>
      <c r="G19" s="223"/>
      <c r="H19" s="223"/>
      <c r="I19" s="223"/>
      <c r="J19" s="223"/>
      <c r="K19" s="223"/>
      <c r="L19" s="223"/>
      <c r="M19" s="223"/>
      <c r="N19" s="224"/>
    </row>
    <row r="20" spans="2:14" ht="243" customHeight="1" thickBot="1" x14ac:dyDescent="0.3">
      <c r="B20" s="210" t="s">
        <v>1634</v>
      </c>
      <c r="C20" s="225"/>
      <c r="D20" s="225"/>
      <c r="E20" s="225"/>
      <c r="F20" s="225"/>
      <c r="G20" s="225"/>
      <c r="H20" s="225"/>
      <c r="I20" s="225"/>
      <c r="J20" s="225"/>
      <c r="K20" s="225"/>
      <c r="L20" s="225"/>
      <c r="M20" s="225"/>
      <c r="N20" s="211"/>
    </row>
    <row r="21" spans="2:14" ht="36" customHeight="1" thickBot="1" x14ac:dyDescent="0.3">
      <c r="B21" s="222" t="s">
        <v>1562</v>
      </c>
      <c r="C21" s="224"/>
      <c r="D21" s="210" t="s">
        <v>1635</v>
      </c>
      <c r="E21" s="225"/>
      <c r="F21" s="225"/>
      <c r="G21" s="211"/>
      <c r="H21" s="222" t="s">
        <v>1564</v>
      </c>
      <c r="I21" s="223"/>
      <c r="J21" s="224"/>
      <c r="K21" s="210" t="s">
        <v>1565</v>
      </c>
      <c r="L21" s="225"/>
      <c r="M21" s="225"/>
      <c r="N21" s="211"/>
    </row>
    <row r="22" spans="2:14" ht="25.5" customHeight="1" thickBot="1" x14ac:dyDescent="0.3">
      <c r="B22" s="205" t="s">
        <v>1566</v>
      </c>
      <c r="C22" s="206"/>
      <c r="D22" s="206"/>
      <c r="E22" s="206"/>
      <c r="F22" s="206"/>
      <c r="G22" s="206"/>
      <c r="H22" s="206"/>
      <c r="I22" s="206"/>
      <c r="J22" s="206"/>
      <c r="K22" s="206"/>
      <c r="L22" s="206"/>
      <c r="M22" s="206"/>
      <c r="N22" s="207"/>
    </row>
    <row r="23" spans="2:14" ht="42" customHeight="1" thickBot="1" x14ac:dyDescent="0.3">
      <c r="B23" s="200" t="s">
        <v>1567</v>
      </c>
      <c r="C23" s="201"/>
      <c r="D23" s="202"/>
      <c r="E23" s="210" t="s">
        <v>1636</v>
      </c>
      <c r="F23" s="211"/>
      <c r="G23" s="200" t="s">
        <v>1569</v>
      </c>
      <c r="H23" s="202"/>
      <c r="I23" s="218"/>
      <c r="J23" s="219"/>
      <c r="K23" s="210" t="s">
        <v>1570</v>
      </c>
      <c r="L23" s="211"/>
      <c r="M23" s="210">
        <v>2015</v>
      </c>
      <c r="N23" s="211"/>
    </row>
    <row r="24" spans="2:14" ht="42" customHeight="1" thickBot="1" x14ac:dyDescent="0.3">
      <c r="B24" s="200" t="s">
        <v>1571</v>
      </c>
      <c r="C24" s="201"/>
      <c r="D24" s="202"/>
      <c r="E24" s="214">
        <v>0</v>
      </c>
      <c r="F24" s="215"/>
      <c r="G24" s="220" t="s">
        <v>1572</v>
      </c>
      <c r="H24" s="221"/>
      <c r="I24" s="218"/>
      <c r="J24" s="219"/>
      <c r="K24" s="210" t="s">
        <v>1570</v>
      </c>
      <c r="L24" s="211"/>
      <c r="M24" s="254" t="s">
        <v>1623</v>
      </c>
      <c r="N24" s="255"/>
    </row>
    <row r="25" spans="2:14" ht="24.75" customHeight="1" thickBot="1" x14ac:dyDescent="0.3">
      <c r="B25" s="205" t="s">
        <v>1573</v>
      </c>
      <c r="C25" s="206"/>
      <c r="D25" s="206"/>
      <c r="E25" s="206"/>
      <c r="F25" s="206"/>
      <c r="G25" s="206"/>
      <c r="H25" s="206"/>
      <c r="I25" s="206"/>
      <c r="J25" s="206"/>
      <c r="K25" s="206"/>
      <c r="L25" s="206"/>
      <c r="M25" s="206"/>
      <c r="N25" s="207"/>
    </row>
    <row r="26" spans="2:14" ht="38.25" customHeight="1" thickBot="1" x14ac:dyDescent="0.3">
      <c r="B26" s="200" t="s">
        <v>1574</v>
      </c>
      <c r="C26" s="202"/>
      <c r="D26" s="208">
        <v>0</v>
      </c>
      <c r="E26" s="209"/>
      <c r="F26" s="210" t="s">
        <v>1575</v>
      </c>
      <c r="G26" s="211"/>
      <c r="H26" s="212" t="str">
        <f>+IF(ISERR(D26/E24*100),"N/A",D26/E24*100)</f>
        <v>N/A</v>
      </c>
      <c r="I26" s="213"/>
      <c r="J26" s="200" t="s">
        <v>1576</v>
      </c>
      <c r="K26" s="201"/>
      <c r="L26" s="202"/>
      <c r="M26" s="214">
        <v>0</v>
      </c>
      <c r="N26" s="215"/>
    </row>
    <row r="27" spans="2:14" s="78" customFormat="1" ht="23.25" customHeight="1" thickBot="1" x14ac:dyDescent="0.3">
      <c r="B27" s="194" t="s">
        <v>1578</v>
      </c>
      <c r="C27" s="195"/>
      <c r="D27" s="195"/>
      <c r="E27" s="195"/>
      <c r="F27" s="195"/>
      <c r="G27" s="195"/>
      <c r="H27" s="195"/>
      <c r="I27" s="195"/>
      <c r="J27" s="195"/>
      <c r="K27" s="195"/>
      <c r="L27" s="195"/>
      <c r="M27" s="195"/>
      <c r="N27" s="196"/>
    </row>
    <row r="28" spans="2:14" ht="48" customHeight="1" thickBot="1" x14ac:dyDescent="0.3">
      <c r="B28" s="73" t="s">
        <v>1579</v>
      </c>
      <c r="C28" s="197" t="s">
        <v>1637</v>
      </c>
      <c r="D28" s="198"/>
      <c r="E28" s="198"/>
      <c r="F28" s="198"/>
      <c r="G28" s="198"/>
      <c r="H28" s="198"/>
      <c r="I28" s="198"/>
      <c r="J28" s="198"/>
      <c r="K28" s="198"/>
      <c r="L28" s="198"/>
      <c r="M28" s="198"/>
      <c r="N28" s="199"/>
    </row>
    <row r="29" spans="2:14" ht="48" customHeight="1" thickBot="1" x14ac:dyDescent="0.3">
      <c r="B29" s="74" t="s">
        <v>94</v>
      </c>
      <c r="C29" s="197" t="s">
        <v>1638</v>
      </c>
      <c r="D29" s="198"/>
      <c r="E29" s="198"/>
      <c r="F29" s="198"/>
      <c r="G29" s="198"/>
      <c r="H29" s="198"/>
      <c r="I29" s="198"/>
      <c r="J29" s="198"/>
      <c r="K29" s="198"/>
      <c r="L29" s="198"/>
      <c r="M29" s="198"/>
      <c r="N29" s="199"/>
    </row>
    <row r="30" spans="2:14" ht="48" customHeight="1" thickBot="1" x14ac:dyDescent="0.3">
      <c r="B30" s="75" t="s">
        <v>1582</v>
      </c>
      <c r="C30" s="197" t="s">
        <v>1639</v>
      </c>
      <c r="D30" s="198"/>
      <c r="E30" s="198"/>
      <c r="F30" s="198"/>
      <c r="G30" s="198"/>
      <c r="H30" s="198"/>
      <c r="I30" s="198"/>
      <c r="J30" s="198"/>
      <c r="K30" s="198"/>
      <c r="L30" s="198"/>
      <c r="M30" s="198"/>
      <c r="N30" s="199"/>
    </row>
    <row r="31" spans="2:14" s="78" customFormat="1" ht="23.25" customHeight="1" thickBot="1" x14ac:dyDescent="0.3">
      <c r="B31" s="194" t="s">
        <v>1584</v>
      </c>
      <c r="C31" s="195"/>
      <c r="D31" s="195"/>
      <c r="E31" s="195"/>
      <c r="F31" s="195"/>
      <c r="G31" s="195"/>
      <c r="H31" s="195"/>
      <c r="I31" s="195"/>
      <c r="J31" s="195"/>
      <c r="K31" s="195"/>
      <c r="L31" s="195"/>
      <c r="M31" s="195"/>
      <c r="N31" s="196"/>
    </row>
    <row r="32" spans="2:14" ht="48" customHeight="1" thickBot="1" x14ac:dyDescent="0.3">
      <c r="B32" s="200" t="s">
        <v>1585</v>
      </c>
      <c r="C32" s="201"/>
      <c r="D32" s="202"/>
      <c r="E32" s="203"/>
      <c r="F32" s="203"/>
      <c r="G32" s="203"/>
      <c r="H32" s="203"/>
      <c r="I32" s="203"/>
      <c r="J32" s="203"/>
      <c r="K32" s="203"/>
      <c r="L32" s="203"/>
      <c r="M32" s="203"/>
      <c r="N32" s="204"/>
    </row>
    <row r="33" spans="2:14" ht="48" customHeight="1" thickBot="1" x14ac:dyDescent="0.3">
      <c r="B33" s="189" t="s">
        <v>106</v>
      </c>
      <c r="C33" s="190"/>
      <c r="D33" s="191"/>
      <c r="E33" s="192"/>
      <c r="F33" s="192"/>
      <c r="G33" s="192"/>
      <c r="H33" s="192"/>
      <c r="I33" s="192"/>
      <c r="J33" s="192"/>
      <c r="K33" s="192"/>
      <c r="L33" s="192"/>
      <c r="M33" s="192"/>
      <c r="N33" s="193"/>
    </row>
    <row r="34" spans="2:14" ht="48" customHeight="1" thickBot="1" x14ac:dyDescent="0.3">
      <c r="B34" s="189" t="s">
        <v>1586</v>
      </c>
      <c r="C34" s="190"/>
      <c r="D34" s="191"/>
      <c r="E34" s="192"/>
      <c r="F34" s="192"/>
      <c r="G34" s="192"/>
      <c r="H34" s="192"/>
      <c r="I34" s="192"/>
      <c r="J34" s="192"/>
      <c r="K34" s="192"/>
      <c r="L34" s="192"/>
      <c r="M34" s="192"/>
      <c r="N34" s="19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76" customWidth="1"/>
    <col min="3" max="3" width="7.28515625" style="76" customWidth="1"/>
    <col min="4" max="4" width="7.42578125" style="76" customWidth="1"/>
    <col min="5" max="5" width="13.42578125" style="76" customWidth="1"/>
    <col min="6" max="6" width="8.85546875" style="76" customWidth="1"/>
    <col min="7" max="8" width="11" style="76" customWidth="1"/>
    <col min="9" max="10" width="11.140625" style="76" customWidth="1"/>
    <col min="11" max="11" width="11.7109375" style="76" customWidth="1"/>
    <col min="12" max="12" width="9.5703125" style="76" customWidth="1"/>
    <col min="13" max="13" width="11" style="76" customWidth="1"/>
    <col min="14" max="14" width="10.85546875" style="76" customWidth="1"/>
  </cols>
  <sheetData>
    <row r="1" spans="2:15" s="77" customFormat="1" ht="42" customHeight="1" thickBot="1" x14ac:dyDescent="0.3">
      <c r="B1" s="248" t="s">
        <v>1525</v>
      </c>
      <c r="C1" s="248"/>
      <c r="D1" s="248"/>
      <c r="E1" s="248"/>
      <c r="F1" s="248"/>
      <c r="G1" s="248"/>
      <c r="H1" s="248"/>
      <c r="I1" s="249" t="s">
        <v>0</v>
      </c>
      <c r="J1" s="249"/>
      <c r="K1" s="249"/>
      <c r="L1" s="249"/>
      <c r="M1" s="249"/>
      <c r="N1" s="249"/>
      <c r="O1" s="77" t="s">
        <v>1587</v>
      </c>
    </row>
    <row r="2" spans="2:15" ht="17.25" thickTop="1" thickBot="1" x14ac:dyDescent="0.3">
      <c r="B2" s="71"/>
      <c r="C2" s="71"/>
      <c r="D2" s="71"/>
      <c r="E2" s="71"/>
      <c r="F2" s="71"/>
      <c r="G2" s="71"/>
      <c r="H2" s="71"/>
      <c r="I2" s="71"/>
      <c r="J2" s="71"/>
      <c r="K2" s="71"/>
      <c r="L2" s="71"/>
      <c r="M2" s="71"/>
      <c r="N2" s="71"/>
    </row>
    <row r="3" spans="2:15" ht="26.25" customHeight="1" thickBot="1" x14ac:dyDescent="0.3">
      <c r="B3" s="205" t="s">
        <v>1528</v>
      </c>
      <c r="C3" s="206"/>
      <c r="D3" s="206"/>
      <c r="E3" s="206"/>
      <c r="F3" s="206"/>
      <c r="G3" s="206"/>
      <c r="H3" s="206"/>
      <c r="I3" s="206"/>
      <c r="J3" s="206"/>
      <c r="K3" s="206"/>
      <c r="L3" s="206"/>
      <c r="M3" s="206"/>
      <c r="N3" s="207"/>
    </row>
    <row r="4" spans="2:15" ht="35.25" customHeight="1" thickBot="1" x14ac:dyDescent="0.3">
      <c r="B4" s="72" t="s">
        <v>1529</v>
      </c>
      <c r="C4" s="250" t="s">
        <v>1530</v>
      </c>
      <c r="D4" s="251"/>
      <c r="E4" s="251"/>
      <c r="F4" s="252"/>
      <c r="G4" s="240" t="s">
        <v>1531</v>
      </c>
      <c r="H4" s="242"/>
      <c r="I4" s="210" t="s">
        <v>1640</v>
      </c>
      <c r="J4" s="225"/>
      <c r="K4" s="225"/>
      <c r="L4" s="225"/>
      <c r="M4" s="225"/>
      <c r="N4" s="211"/>
    </row>
    <row r="5" spans="2:15" ht="36" customHeight="1" thickBot="1" x14ac:dyDescent="0.3">
      <c r="B5" s="234" t="s">
        <v>1533</v>
      </c>
      <c r="C5" s="235"/>
      <c r="D5" s="235"/>
      <c r="E5" s="235"/>
      <c r="F5" s="236"/>
      <c r="G5" s="245" t="s">
        <v>1628</v>
      </c>
      <c r="H5" s="246"/>
      <c r="I5" s="246"/>
      <c r="J5" s="246"/>
      <c r="K5" s="246"/>
      <c r="L5" s="246"/>
      <c r="M5" s="246"/>
      <c r="N5" s="247"/>
    </row>
    <row r="6" spans="2:15" ht="38.25" customHeight="1" thickBot="1" x14ac:dyDescent="0.3">
      <c r="B6" s="234" t="s">
        <v>1535</v>
      </c>
      <c r="C6" s="235"/>
      <c r="D6" s="235"/>
      <c r="E6" s="235"/>
      <c r="F6" s="236"/>
      <c r="G6" s="210" t="s">
        <v>1629</v>
      </c>
      <c r="H6" s="225"/>
      <c r="I6" s="225"/>
      <c r="J6" s="225"/>
      <c r="K6" s="225"/>
      <c r="L6" s="225"/>
      <c r="M6" s="225"/>
      <c r="N6" s="211"/>
    </row>
    <row r="7" spans="2:15" ht="42" customHeight="1" thickBot="1" x14ac:dyDescent="0.3">
      <c r="B7" s="234" t="s">
        <v>1537</v>
      </c>
      <c r="C7" s="235"/>
      <c r="D7" s="235"/>
      <c r="E7" s="235"/>
      <c r="F7" s="236"/>
      <c r="G7" s="245" t="s">
        <v>1630</v>
      </c>
      <c r="H7" s="246"/>
      <c r="I7" s="246"/>
      <c r="J7" s="246"/>
      <c r="K7" s="246"/>
      <c r="L7" s="246"/>
      <c r="M7" s="246"/>
      <c r="N7" s="247"/>
    </row>
    <row r="8" spans="2:15" ht="42" customHeight="1" thickBot="1" x14ac:dyDescent="0.3">
      <c r="B8" s="234" t="s">
        <v>1539</v>
      </c>
      <c r="C8" s="235"/>
      <c r="D8" s="235"/>
      <c r="E8" s="235"/>
      <c r="F8" s="236"/>
      <c r="G8" s="256" t="e">
        <v>#N/A</v>
      </c>
      <c r="H8" s="257"/>
      <c r="I8" s="257"/>
      <c r="J8" s="257"/>
      <c r="K8" s="257"/>
      <c r="L8" s="257"/>
      <c r="M8" s="257"/>
      <c r="N8" s="258"/>
    </row>
    <row r="9" spans="2:15" ht="38.25" customHeight="1" thickBot="1" x14ac:dyDescent="0.3">
      <c r="B9" s="240" t="s">
        <v>1540</v>
      </c>
      <c r="C9" s="241"/>
      <c r="D9" s="241"/>
      <c r="E9" s="241"/>
      <c r="F9" s="242"/>
      <c r="G9" s="240" t="s">
        <v>1541</v>
      </c>
      <c r="H9" s="241"/>
      <c r="I9" s="241" t="s">
        <v>1542</v>
      </c>
      <c r="J9" s="241"/>
      <c r="K9" s="241" t="s">
        <v>1543</v>
      </c>
      <c r="L9" s="241"/>
      <c r="M9" s="243" t="s">
        <v>1544</v>
      </c>
      <c r="N9" s="244"/>
    </row>
    <row r="10" spans="2:15" ht="36.75" customHeight="1" thickBot="1" x14ac:dyDescent="0.3">
      <c r="B10" s="229" t="s">
        <v>1545</v>
      </c>
      <c r="C10" s="230"/>
      <c r="D10" s="230"/>
      <c r="E10" s="230"/>
      <c r="F10" s="231"/>
      <c r="G10" s="232">
        <v>79.145587000000006</v>
      </c>
      <c r="H10" s="233"/>
      <c r="I10" s="232">
        <v>35.325510999999999</v>
      </c>
      <c r="J10" s="233"/>
      <c r="K10" s="232">
        <v>30.738280209999996</v>
      </c>
      <c r="L10" s="233"/>
      <c r="M10" s="232">
        <v>87.014396507951432</v>
      </c>
      <c r="N10" s="233"/>
    </row>
    <row r="11" spans="2:15" ht="36.75" customHeight="1" thickBot="1" x14ac:dyDescent="0.3">
      <c r="B11" s="229" t="s">
        <v>1546</v>
      </c>
      <c r="C11" s="230"/>
      <c r="D11" s="230"/>
      <c r="E11" s="230"/>
      <c r="F11" s="231"/>
      <c r="G11" s="232">
        <v>77.80600604</v>
      </c>
      <c r="H11" s="233"/>
      <c r="I11" s="232">
        <v>30.888255319999999</v>
      </c>
      <c r="J11" s="233"/>
      <c r="K11" s="232">
        <v>30.738280209999996</v>
      </c>
      <c r="L11" s="233"/>
      <c r="M11" s="232">
        <v>99.514459109307822</v>
      </c>
      <c r="N11" s="233"/>
    </row>
    <row r="12" spans="2:15" ht="25.5" customHeight="1" thickBot="1" x14ac:dyDescent="0.3">
      <c r="B12" s="205" t="s">
        <v>1547</v>
      </c>
      <c r="C12" s="206"/>
      <c r="D12" s="206"/>
      <c r="E12" s="206"/>
      <c r="F12" s="206"/>
      <c r="G12" s="206"/>
      <c r="H12" s="206"/>
      <c r="I12" s="206"/>
      <c r="J12" s="206"/>
      <c r="K12" s="226"/>
      <c r="L12" s="226"/>
      <c r="M12" s="226"/>
      <c r="N12" s="227"/>
    </row>
    <row r="13" spans="2:15" ht="25.5" customHeight="1" thickBot="1" x14ac:dyDescent="0.3">
      <c r="B13" s="222" t="s">
        <v>1548</v>
      </c>
      <c r="C13" s="223"/>
      <c r="D13" s="223"/>
      <c r="E13" s="223"/>
      <c r="F13" s="223"/>
      <c r="G13" s="223"/>
      <c r="H13" s="223"/>
      <c r="I13" s="223"/>
      <c r="J13" s="223"/>
      <c r="K13" s="223"/>
      <c r="L13" s="223"/>
      <c r="M13" s="223"/>
      <c r="N13" s="224"/>
    </row>
    <row r="14" spans="2:15" ht="44.25" customHeight="1" thickBot="1" x14ac:dyDescent="0.3">
      <c r="B14" s="210" t="s">
        <v>1641</v>
      </c>
      <c r="C14" s="225"/>
      <c r="D14" s="225"/>
      <c r="E14" s="225"/>
      <c r="F14" s="225"/>
      <c r="G14" s="225"/>
      <c r="H14" s="225"/>
      <c r="I14" s="225"/>
      <c r="J14" s="225"/>
      <c r="K14" s="225"/>
      <c r="L14" s="225"/>
      <c r="M14" s="225"/>
      <c r="N14" s="211"/>
    </row>
    <row r="15" spans="2:15" ht="33" customHeight="1" thickBot="1" x14ac:dyDescent="0.3">
      <c r="B15" s="222" t="s">
        <v>1550</v>
      </c>
      <c r="C15" s="223"/>
      <c r="D15" s="224"/>
      <c r="E15" s="228" t="s">
        <v>1592</v>
      </c>
      <c r="F15" s="208"/>
      <c r="G15" s="208"/>
      <c r="H15" s="209"/>
      <c r="I15" s="222" t="s">
        <v>1552</v>
      </c>
      <c r="J15" s="223"/>
      <c r="K15" s="224"/>
      <c r="L15" s="228" t="s">
        <v>1593</v>
      </c>
      <c r="M15" s="208"/>
      <c r="N15" s="209"/>
    </row>
    <row r="16" spans="2:15" ht="30" customHeight="1" thickBot="1" x14ac:dyDescent="0.3">
      <c r="B16" s="222" t="s">
        <v>1554</v>
      </c>
      <c r="C16" s="223"/>
      <c r="D16" s="224"/>
      <c r="E16" s="228" t="s">
        <v>1555</v>
      </c>
      <c r="F16" s="208"/>
      <c r="G16" s="208"/>
      <c r="H16" s="209"/>
      <c r="I16" s="222" t="s">
        <v>1556</v>
      </c>
      <c r="J16" s="223"/>
      <c r="K16" s="224"/>
      <c r="L16" s="228" t="s">
        <v>1642</v>
      </c>
      <c r="M16" s="208"/>
      <c r="N16" s="209"/>
    </row>
    <row r="17" spans="2:14" ht="25.5" customHeight="1" thickBot="1" x14ac:dyDescent="0.3">
      <c r="B17" s="222" t="s">
        <v>1558</v>
      </c>
      <c r="C17" s="223"/>
      <c r="D17" s="223"/>
      <c r="E17" s="223"/>
      <c r="F17" s="223"/>
      <c r="G17" s="223"/>
      <c r="H17" s="223"/>
      <c r="I17" s="223"/>
      <c r="J17" s="223"/>
      <c r="K17" s="223"/>
      <c r="L17" s="223"/>
      <c r="M17" s="223"/>
      <c r="N17" s="224"/>
    </row>
    <row r="18" spans="2:14" ht="75" customHeight="1" thickBot="1" x14ac:dyDescent="0.3">
      <c r="B18" s="210" t="s">
        <v>1643</v>
      </c>
      <c r="C18" s="225"/>
      <c r="D18" s="225"/>
      <c r="E18" s="225"/>
      <c r="F18" s="225"/>
      <c r="G18" s="225"/>
      <c r="H18" s="225"/>
      <c r="I18" s="225"/>
      <c r="J18" s="225"/>
      <c r="K18" s="225"/>
      <c r="L18" s="225"/>
      <c r="M18" s="225"/>
      <c r="N18" s="211"/>
    </row>
    <row r="19" spans="2:14" ht="24.75" customHeight="1" thickBot="1" x14ac:dyDescent="0.3">
      <c r="B19" s="222" t="s">
        <v>1560</v>
      </c>
      <c r="C19" s="223"/>
      <c r="D19" s="223"/>
      <c r="E19" s="223"/>
      <c r="F19" s="223"/>
      <c r="G19" s="223"/>
      <c r="H19" s="223"/>
      <c r="I19" s="223"/>
      <c r="J19" s="223"/>
      <c r="K19" s="223"/>
      <c r="L19" s="223"/>
      <c r="M19" s="223"/>
      <c r="N19" s="224"/>
    </row>
    <row r="20" spans="2:14" ht="75" customHeight="1" thickBot="1" x14ac:dyDescent="0.3">
      <c r="B20" s="210" t="s">
        <v>1644</v>
      </c>
      <c r="C20" s="225"/>
      <c r="D20" s="225"/>
      <c r="E20" s="225"/>
      <c r="F20" s="225"/>
      <c r="G20" s="225"/>
      <c r="H20" s="225"/>
      <c r="I20" s="225"/>
      <c r="J20" s="225"/>
      <c r="K20" s="225"/>
      <c r="L20" s="225"/>
      <c r="M20" s="225"/>
      <c r="N20" s="211"/>
    </row>
    <row r="21" spans="2:14" ht="36" customHeight="1" thickBot="1" x14ac:dyDescent="0.3">
      <c r="B21" s="222" t="s">
        <v>1562</v>
      </c>
      <c r="C21" s="224"/>
      <c r="D21" s="210" t="s">
        <v>1635</v>
      </c>
      <c r="E21" s="225"/>
      <c r="F21" s="225"/>
      <c r="G21" s="211"/>
      <c r="H21" s="222" t="s">
        <v>1564</v>
      </c>
      <c r="I21" s="223"/>
      <c r="J21" s="224"/>
      <c r="K21" s="210" t="s">
        <v>1565</v>
      </c>
      <c r="L21" s="225"/>
      <c r="M21" s="225"/>
      <c r="N21" s="211"/>
    </row>
    <row r="22" spans="2:14" ht="25.5" customHeight="1" thickBot="1" x14ac:dyDescent="0.3">
      <c r="B22" s="205" t="s">
        <v>1566</v>
      </c>
      <c r="C22" s="206"/>
      <c r="D22" s="206"/>
      <c r="E22" s="206"/>
      <c r="F22" s="206"/>
      <c r="G22" s="206"/>
      <c r="H22" s="206"/>
      <c r="I22" s="206"/>
      <c r="J22" s="206"/>
      <c r="K22" s="206"/>
      <c r="L22" s="206"/>
      <c r="M22" s="206"/>
      <c r="N22" s="207"/>
    </row>
    <row r="23" spans="2:14" ht="42" customHeight="1" thickBot="1" x14ac:dyDescent="0.3">
      <c r="B23" s="200" t="s">
        <v>1567</v>
      </c>
      <c r="C23" s="201"/>
      <c r="D23" s="202"/>
      <c r="E23" s="210" t="s">
        <v>1645</v>
      </c>
      <c r="F23" s="211"/>
      <c r="G23" s="200" t="s">
        <v>1569</v>
      </c>
      <c r="H23" s="202"/>
      <c r="I23" s="218"/>
      <c r="J23" s="219"/>
      <c r="K23" s="210" t="s">
        <v>1570</v>
      </c>
      <c r="L23" s="211"/>
      <c r="M23" s="210">
        <v>2015</v>
      </c>
      <c r="N23" s="211"/>
    </row>
    <row r="24" spans="2:14" ht="42" customHeight="1" thickBot="1" x14ac:dyDescent="0.3">
      <c r="B24" s="200" t="s">
        <v>1571</v>
      </c>
      <c r="C24" s="201"/>
      <c r="D24" s="202"/>
      <c r="E24" s="214">
        <v>0</v>
      </c>
      <c r="F24" s="215"/>
      <c r="G24" s="220" t="s">
        <v>1572</v>
      </c>
      <c r="H24" s="221"/>
      <c r="I24" s="218"/>
      <c r="J24" s="219"/>
      <c r="K24" s="210" t="s">
        <v>1570</v>
      </c>
      <c r="L24" s="211"/>
      <c r="M24" s="254" t="s">
        <v>1623</v>
      </c>
      <c r="N24" s="255"/>
    </row>
    <row r="25" spans="2:14" ht="24.75" customHeight="1" thickBot="1" x14ac:dyDescent="0.3">
      <c r="B25" s="205" t="s">
        <v>1573</v>
      </c>
      <c r="C25" s="206"/>
      <c r="D25" s="206"/>
      <c r="E25" s="206"/>
      <c r="F25" s="206"/>
      <c r="G25" s="206"/>
      <c r="H25" s="206"/>
      <c r="I25" s="206"/>
      <c r="J25" s="206"/>
      <c r="K25" s="206"/>
      <c r="L25" s="206"/>
      <c r="M25" s="206"/>
      <c r="N25" s="207"/>
    </row>
    <row r="26" spans="2:14" ht="38.25" customHeight="1" thickBot="1" x14ac:dyDescent="0.3">
      <c r="B26" s="200" t="s">
        <v>1574</v>
      </c>
      <c r="C26" s="202"/>
      <c r="D26" s="208"/>
      <c r="E26" s="209"/>
      <c r="F26" s="210" t="s">
        <v>1575</v>
      </c>
      <c r="G26" s="211"/>
      <c r="H26" s="212" t="str">
        <f>+IF(ISERR(D26/E24*100),"N/A",D26/E24*100)</f>
        <v>N/A</v>
      </c>
      <c r="I26" s="213"/>
      <c r="J26" s="200" t="s">
        <v>1576</v>
      </c>
      <c r="K26" s="201"/>
      <c r="L26" s="202"/>
      <c r="M26" s="214"/>
      <c r="N26" s="215"/>
    </row>
    <row r="27" spans="2:14" s="78" customFormat="1" ht="23.25" customHeight="1" thickBot="1" x14ac:dyDescent="0.3">
      <c r="B27" s="194" t="s">
        <v>1578</v>
      </c>
      <c r="C27" s="195"/>
      <c r="D27" s="195"/>
      <c r="E27" s="195"/>
      <c r="F27" s="195"/>
      <c r="G27" s="195"/>
      <c r="H27" s="195"/>
      <c r="I27" s="195"/>
      <c r="J27" s="195"/>
      <c r="K27" s="195"/>
      <c r="L27" s="195"/>
      <c r="M27" s="195"/>
      <c r="N27" s="196"/>
    </row>
    <row r="28" spans="2:14" ht="48" customHeight="1" thickBot="1" x14ac:dyDescent="0.3">
      <c r="B28" s="73" t="s">
        <v>1579</v>
      </c>
      <c r="C28" s="197" t="s">
        <v>1637</v>
      </c>
      <c r="D28" s="198"/>
      <c r="E28" s="198"/>
      <c r="F28" s="198"/>
      <c r="G28" s="198"/>
      <c r="H28" s="198"/>
      <c r="I28" s="198"/>
      <c r="J28" s="198"/>
      <c r="K28" s="198"/>
      <c r="L28" s="198"/>
      <c r="M28" s="198"/>
      <c r="N28" s="199"/>
    </row>
    <row r="29" spans="2:14" ht="48" customHeight="1" thickBot="1" x14ac:dyDescent="0.3">
      <c r="B29" s="74" t="s">
        <v>94</v>
      </c>
      <c r="C29" s="197" t="s">
        <v>1638</v>
      </c>
      <c r="D29" s="198"/>
      <c r="E29" s="198"/>
      <c r="F29" s="198"/>
      <c r="G29" s="198"/>
      <c r="H29" s="198"/>
      <c r="I29" s="198"/>
      <c r="J29" s="198"/>
      <c r="K29" s="198"/>
      <c r="L29" s="198"/>
      <c r="M29" s="198"/>
      <c r="N29" s="199"/>
    </row>
    <row r="30" spans="2:14" ht="48" customHeight="1" thickBot="1" x14ac:dyDescent="0.3">
      <c r="B30" s="75" t="s">
        <v>1582</v>
      </c>
      <c r="C30" s="197" t="s">
        <v>1639</v>
      </c>
      <c r="D30" s="198"/>
      <c r="E30" s="198"/>
      <c r="F30" s="198"/>
      <c r="G30" s="198"/>
      <c r="H30" s="198"/>
      <c r="I30" s="198"/>
      <c r="J30" s="198"/>
      <c r="K30" s="198"/>
      <c r="L30" s="198"/>
      <c r="M30" s="198"/>
      <c r="N30" s="199"/>
    </row>
    <row r="31" spans="2:14" s="78" customFormat="1" ht="23.25" customHeight="1" thickBot="1" x14ac:dyDescent="0.3">
      <c r="B31" s="194" t="s">
        <v>1584</v>
      </c>
      <c r="C31" s="195"/>
      <c r="D31" s="195"/>
      <c r="E31" s="195"/>
      <c r="F31" s="195"/>
      <c r="G31" s="195"/>
      <c r="H31" s="195"/>
      <c r="I31" s="195"/>
      <c r="J31" s="195"/>
      <c r="K31" s="195"/>
      <c r="L31" s="195"/>
      <c r="M31" s="195"/>
      <c r="N31" s="196"/>
    </row>
    <row r="32" spans="2:14" ht="48" customHeight="1" thickBot="1" x14ac:dyDescent="0.3">
      <c r="B32" s="200" t="s">
        <v>1585</v>
      </c>
      <c r="C32" s="201"/>
      <c r="D32" s="202"/>
      <c r="E32" s="203"/>
      <c r="F32" s="203"/>
      <c r="G32" s="203"/>
      <c r="H32" s="203"/>
      <c r="I32" s="203"/>
      <c r="J32" s="203"/>
      <c r="K32" s="203"/>
      <c r="L32" s="203"/>
      <c r="M32" s="203"/>
      <c r="N32" s="204"/>
    </row>
    <row r="33" spans="2:14" ht="48" customHeight="1" thickBot="1" x14ac:dyDescent="0.3">
      <c r="B33" s="189" t="s">
        <v>106</v>
      </c>
      <c r="C33" s="190"/>
      <c r="D33" s="191"/>
      <c r="E33" s="192"/>
      <c r="F33" s="192"/>
      <c r="G33" s="192"/>
      <c r="H33" s="192"/>
      <c r="I33" s="192"/>
      <c r="J33" s="192"/>
      <c r="K33" s="192"/>
      <c r="L33" s="192"/>
      <c r="M33" s="192"/>
      <c r="N33" s="193"/>
    </row>
    <row r="34" spans="2:14" ht="48" customHeight="1" thickBot="1" x14ac:dyDescent="0.3">
      <c r="B34" s="189" t="s">
        <v>1586</v>
      </c>
      <c r="C34" s="190"/>
      <c r="D34" s="191"/>
      <c r="E34" s="192"/>
      <c r="F34" s="192"/>
      <c r="G34" s="192"/>
      <c r="H34" s="192"/>
      <c r="I34" s="192"/>
      <c r="J34" s="192"/>
      <c r="K34" s="192"/>
      <c r="L34" s="192"/>
      <c r="M34" s="192"/>
      <c r="N34" s="19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0866141732283472" right="0.70866141732283472" top="0.74803149606299213" bottom="0.74803149606299213" header="0.31496062992125984" footer="0.31496062992125984"/>
  <pageSetup scale="8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76" customWidth="1"/>
    <col min="3" max="3" width="7.28515625" style="76" customWidth="1"/>
    <col min="4" max="4" width="7.42578125" style="76" customWidth="1"/>
    <col min="5" max="5" width="13.42578125" style="76" customWidth="1"/>
    <col min="6" max="6" width="8.85546875" style="76" customWidth="1"/>
    <col min="7" max="8" width="11" style="76" customWidth="1"/>
    <col min="9" max="10" width="11.140625" style="76" customWidth="1"/>
    <col min="11" max="11" width="11.7109375" style="76" customWidth="1"/>
    <col min="12" max="12" width="9.5703125" style="76" customWidth="1"/>
    <col min="13" max="13" width="11" style="76" customWidth="1"/>
    <col min="14" max="14" width="10.85546875" style="76" customWidth="1"/>
  </cols>
  <sheetData>
    <row r="1" spans="2:15" s="77" customFormat="1" ht="42" customHeight="1" thickBot="1" x14ac:dyDescent="0.3">
      <c r="B1" s="248" t="s">
        <v>1525</v>
      </c>
      <c r="C1" s="248"/>
      <c r="D1" s="248"/>
      <c r="E1" s="248"/>
      <c r="F1" s="248"/>
      <c r="G1" s="248"/>
      <c r="H1" s="248"/>
      <c r="I1" s="249" t="s">
        <v>0</v>
      </c>
      <c r="J1" s="249"/>
      <c r="K1" s="249"/>
      <c r="L1" s="249"/>
      <c r="M1" s="249"/>
      <c r="N1" s="249"/>
      <c r="O1" s="77" t="s">
        <v>1587</v>
      </c>
    </row>
    <row r="2" spans="2:15" ht="17.25" thickTop="1" thickBot="1" x14ac:dyDescent="0.3">
      <c r="B2" s="71"/>
      <c r="C2" s="71"/>
      <c r="D2" s="71"/>
      <c r="E2" s="71"/>
      <c r="F2" s="71"/>
      <c r="G2" s="71"/>
      <c r="H2" s="71"/>
      <c r="I2" s="71"/>
      <c r="J2" s="71"/>
      <c r="K2" s="71"/>
      <c r="L2" s="71"/>
      <c r="M2" s="71"/>
      <c r="N2" s="71"/>
    </row>
    <row r="3" spans="2:15" ht="26.25" customHeight="1" thickBot="1" x14ac:dyDescent="0.3">
      <c r="B3" s="205" t="s">
        <v>1528</v>
      </c>
      <c r="C3" s="206"/>
      <c r="D3" s="206"/>
      <c r="E3" s="206"/>
      <c r="F3" s="206"/>
      <c r="G3" s="206"/>
      <c r="H3" s="206"/>
      <c r="I3" s="206"/>
      <c r="J3" s="206"/>
      <c r="K3" s="206"/>
      <c r="L3" s="206"/>
      <c r="M3" s="206"/>
      <c r="N3" s="207"/>
    </row>
    <row r="4" spans="2:15" ht="35.25" customHeight="1" thickBot="1" x14ac:dyDescent="0.3">
      <c r="B4" s="72" t="s">
        <v>1529</v>
      </c>
      <c r="C4" s="250" t="s">
        <v>1530</v>
      </c>
      <c r="D4" s="251"/>
      <c r="E4" s="251"/>
      <c r="F4" s="252"/>
      <c r="G4" s="240" t="s">
        <v>1531</v>
      </c>
      <c r="H4" s="242"/>
      <c r="I4" s="210" t="s">
        <v>1640</v>
      </c>
      <c r="J4" s="225"/>
      <c r="K4" s="225"/>
      <c r="L4" s="225"/>
      <c r="M4" s="225"/>
      <c r="N4" s="211"/>
    </row>
    <row r="5" spans="2:15" ht="36" customHeight="1" thickBot="1" x14ac:dyDescent="0.3">
      <c r="B5" s="234" t="s">
        <v>1533</v>
      </c>
      <c r="C5" s="235"/>
      <c r="D5" s="235"/>
      <c r="E5" s="235"/>
      <c r="F5" s="236"/>
      <c r="G5" s="245" t="s">
        <v>1628</v>
      </c>
      <c r="H5" s="246"/>
      <c r="I5" s="246"/>
      <c r="J5" s="246"/>
      <c r="K5" s="246"/>
      <c r="L5" s="246"/>
      <c r="M5" s="246"/>
      <c r="N5" s="247"/>
    </row>
    <row r="6" spans="2:15" ht="38.25" customHeight="1" thickBot="1" x14ac:dyDescent="0.3">
      <c r="B6" s="234" t="s">
        <v>1535</v>
      </c>
      <c r="C6" s="235"/>
      <c r="D6" s="235"/>
      <c r="E6" s="235"/>
      <c r="F6" s="236"/>
      <c r="G6" s="210" t="s">
        <v>1629</v>
      </c>
      <c r="H6" s="225"/>
      <c r="I6" s="225"/>
      <c r="J6" s="225"/>
      <c r="K6" s="225"/>
      <c r="L6" s="225"/>
      <c r="M6" s="225"/>
      <c r="N6" s="211"/>
    </row>
    <row r="7" spans="2:15" ht="42" customHeight="1" thickBot="1" x14ac:dyDescent="0.3">
      <c r="B7" s="234" t="s">
        <v>1537</v>
      </c>
      <c r="C7" s="235"/>
      <c r="D7" s="235"/>
      <c r="E7" s="235"/>
      <c r="F7" s="236"/>
      <c r="G7" s="245" t="s">
        <v>1630</v>
      </c>
      <c r="H7" s="246"/>
      <c r="I7" s="246"/>
      <c r="J7" s="246"/>
      <c r="K7" s="246"/>
      <c r="L7" s="246"/>
      <c r="M7" s="246"/>
      <c r="N7" s="247"/>
    </row>
    <row r="8" spans="2:15" ht="42" customHeight="1" thickBot="1" x14ac:dyDescent="0.3">
      <c r="B8" s="234" t="s">
        <v>1539</v>
      </c>
      <c r="C8" s="235"/>
      <c r="D8" s="235"/>
      <c r="E8" s="235"/>
      <c r="F8" s="236"/>
      <c r="G8" s="256" t="e">
        <v>#N/A</v>
      </c>
      <c r="H8" s="257"/>
      <c r="I8" s="257"/>
      <c r="J8" s="257"/>
      <c r="K8" s="257"/>
      <c r="L8" s="257"/>
      <c r="M8" s="257"/>
      <c r="N8" s="258"/>
    </row>
    <row r="9" spans="2:15" ht="38.25" customHeight="1" thickBot="1" x14ac:dyDescent="0.3">
      <c r="B9" s="240" t="s">
        <v>1540</v>
      </c>
      <c r="C9" s="241"/>
      <c r="D9" s="241"/>
      <c r="E9" s="241"/>
      <c r="F9" s="242"/>
      <c r="G9" s="240" t="s">
        <v>1541</v>
      </c>
      <c r="H9" s="241"/>
      <c r="I9" s="241" t="s">
        <v>1542</v>
      </c>
      <c r="J9" s="241"/>
      <c r="K9" s="241" t="s">
        <v>1543</v>
      </c>
      <c r="L9" s="241"/>
      <c r="M9" s="243" t="s">
        <v>1544</v>
      </c>
      <c r="N9" s="244"/>
    </row>
    <row r="10" spans="2:15" ht="36.75" customHeight="1" thickBot="1" x14ac:dyDescent="0.3">
      <c r="B10" s="229" t="s">
        <v>1545</v>
      </c>
      <c r="C10" s="230"/>
      <c r="D10" s="230"/>
      <c r="E10" s="230"/>
      <c r="F10" s="231"/>
      <c r="G10" s="232">
        <v>79.145587000000006</v>
      </c>
      <c r="H10" s="233"/>
      <c r="I10" s="232">
        <v>35.325510999999999</v>
      </c>
      <c r="J10" s="233"/>
      <c r="K10" s="232">
        <v>30.738280209999996</v>
      </c>
      <c r="L10" s="233"/>
      <c r="M10" s="232">
        <v>87.014396507951432</v>
      </c>
      <c r="N10" s="233"/>
    </row>
    <row r="11" spans="2:15" ht="36.75" customHeight="1" thickBot="1" x14ac:dyDescent="0.3">
      <c r="B11" s="229" t="s">
        <v>1546</v>
      </c>
      <c r="C11" s="230"/>
      <c r="D11" s="230"/>
      <c r="E11" s="230"/>
      <c r="F11" s="231"/>
      <c r="G11" s="232">
        <v>77.80600604</v>
      </c>
      <c r="H11" s="233"/>
      <c r="I11" s="232">
        <v>30.888255319999999</v>
      </c>
      <c r="J11" s="233"/>
      <c r="K11" s="232">
        <v>30.738280209999996</v>
      </c>
      <c r="L11" s="233"/>
      <c r="M11" s="232">
        <v>99.514459109307822</v>
      </c>
      <c r="N11" s="233"/>
    </row>
    <row r="12" spans="2:15" ht="25.5" customHeight="1" thickBot="1" x14ac:dyDescent="0.3">
      <c r="B12" s="205" t="s">
        <v>1547</v>
      </c>
      <c r="C12" s="206"/>
      <c r="D12" s="206"/>
      <c r="E12" s="206"/>
      <c r="F12" s="206"/>
      <c r="G12" s="206"/>
      <c r="H12" s="206"/>
      <c r="I12" s="206"/>
      <c r="J12" s="206"/>
      <c r="K12" s="226"/>
      <c r="L12" s="226"/>
      <c r="M12" s="226"/>
      <c r="N12" s="227"/>
    </row>
    <row r="13" spans="2:15" ht="25.5" customHeight="1" thickBot="1" x14ac:dyDescent="0.3">
      <c r="B13" s="222" t="s">
        <v>1548</v>
      </c>
      <c r="C13" s="223"/>
      <c r="D13" s="223"/>
      <c r="E13" s="223"/>
      <c r="F13" s="223"/>
      <c r="G13" s="223"/>
      <c r="H13" s="223"/>
      <c r="I13" s="223"/>
      <c r="J13" s="223"/>
      <c r="K13" s="223"/>
      <c r="L13" s="223"/>
      <c r="M13" s="223"/>
      <c r="N13" s="224"/>
    </row>
    <row r="14" spans="2:15" ht="44.25" customHeight="1" thickBot="1" x14ac:dyDescent="0.3">
      <c r="B14" s="210" t="s">
        <v>1646</v>
      </c>
      <c r="C14" s="225"/>
      <c r="D14" s="225"/>
      <c r="E14" s="225"/>
      <c r="F14" s="225"/>
      <c r="G14" s="225"/>
      <c r="H14" s="225"/>
      <c r="I14" s="225"/>
      <c r="J14" s="225"/>
      <c r="K14" s="225"/>
      <c r="L14" s="225"/>
      <c r="M14" s="225"/>
      <c r="N14" s="211"/>
    </row>
    <row r="15" spans="2:15" ht="33" customHeight="1" thickBot="1" x14ac:dyDescent="0.3">
      <c r="B15" s="222" t="s">
        <v>1550</v>
      </c>
      <c r="C15" s="223"/>
      <c r="D15" s="224"/>
      <c r="E15" s="228" t="s">
        <v>1592</v>
      </c>
      <c r="F15" s="208"/>
      <c r="G15" s="208"/>
      <c r="H15" s="209"/>
      <c r="I15" s="222" t="s">
        <v>1552</v>
      </c>
      <c r="J15" s="223"/>
      <c r="K15" s="224"/>
      <c r="L15" s="228" t="s">
        <v>1593</v>
      </c>
      <c r="M15" s="208"/>
      <c r="N15" s="209"/>
    </row>
    <row r="16" spans="2:15" ht="30" customHeight="1" thickBot="1" x14ac:dyDescent="0.3">
      <c r="B16" s="222" t="s">
        <v>1554</v>
      </c>
      <c r="C16" s="223"/>
      <c r="D16" s="224"/>
      <c r="E16" s="228" t="s">
        <v>1555</v>
      </c>
      <c r="F16" s="208"/>
      <c r="G16" s="208"/>
      <c r="H16" s="209"/>
      <c r="I16" s="222" t="s">
        <v>1556</v>
      </c>
      <c r="J16" s="223"/>
      <c r="K16" s="224"/>
      <c r="L16" s="228" t="s">
        <v>1642</v>
      </c>
      <c r="M16" s="208"/>
      <c r="N16" s="209"/>
    </row>
    <row r="17" spans="2:14" ht="25.5" customHeight="1" thickBot="1" x14ac:dyDescent="0.3">
      <c r="B17" s="222" t="s">
        <v>1558</v>
      </c>
      <c r="C17" s="223"/>
      <c r="D17" s="223"/>
      <c r="E17" s="223"/>
      <c r="F17" s="223"/>
      <c r="G17" s="223"/>
      <c r="H17" s="223"/>
      <c r="I17" s="223"/>
      <c r="J17" s="223"/>
      <c r="K17" s="223"/>
      <c r="L17" s="223"/>
      <c r="M17" s="223"/>
      <c r="N17" s="224"/>
    </row>
    <row r="18" spans="2:14" ht="75" customHeight="1" thickBot="1" x14ac:dyDescent="0.3">
      <c r="B18" s="210" t="s">
        <v>1647</v>
      </c>
      <c r="C18" s="225"/>
      <c r="D18" s="225"/>
      <c r="E18" s="225"/>
      <c r="F18" s="225"/>
      <c r="G18" s="225"/>
      <c r="H18" s="225"/>
      <c r="I18" s="225"/>
      <c r="J18" s="225"/>
      <c r="K18" s="225"/>
      <c r="L18" s="225"/>
      <c r="M18" s="225"/>
      <c r="N18" s="211"/>
    </row>
    <row r="19" spans="2:14" ht="24.75" customHeight="1" thickBot="1" x14ac:dyDescent="0.3">
      <c r="B19" s="222" t="s">
        <v>1560</v>
      </c>
      <c r="C19" s="223"/>
      <c r="D19" s="223"/>
      <c r="E19" s="223"/>
      <c r="F19" s="223"/>
      <c r="G19" s="223"/>
      <c r="H19" s="223"/>
      <c r="I19" s="223"/>
      <c r="J19" s="223"/>
      <c r="K19" s="223"/>
      <c r="L19" s="223"/>
      <c r="M19" s="223"/>
      <c r="N19" s="224"/>
    </row>
    <row r="20" spans="2:14" ht="75" customHeight="1" thickBot="1" x14ac:dyDescent="0.3">
      <c r="B20" s="210" t="s">
        <v>1648</v>
      </c>
      <c r="C20" s="225"/>
      <c r="D20" s="225"/>
      <c r="E20" s="225"/>
      <c r="F20" s="225"/>
      <c r="G20" s="225"/>
      <c r="H20" s="225"/>
      <c r="I20" s="225"/>
      <c r="J20" s="225"/>
      <c r="K20" s="225"/>
      <c r="L20" s="225"/>
      <c r="M20" s="225"/>
      <c r="N20" s="211"/>
    </row>
    <row r="21" spans="2:14" ht="36" customHeight="1" thickBot="1" x14ac:dyDescent="0.3">
      <c r="B21" s="222" t="s">
        <v>1562</v>
      </c>
      <c r="C21" s="224"/>
      <c r="D21" s="210" t="s">
        <v>1635</v>
      </c>
      <c r="E21" s="225"/>
      <c r="F21" s="225"/>
      <c r="G21" s="211"/>
      <c r="H21" s="222" t="s">
        <v>1564</v>
      </c>
      <c r="I21" s="223"/>
      <c r="J21" s="224"/>
      <c r="K21" s="210" t="s">
        <v>1565</v>
      </c>
      <c r="L21" s="225"/>
      <c r="M21" s="225"/>
      <c r="N21" s="211"/>
    </row>
    <row r="22" spans="2:14" ht="25.5" customHeight="1" thickBot="1" x14ac:dyDescent="0.3">
      <c r="B22" s="205" t="s">
        <v>1566</v>
      </c>
      <c r="C22" s="206"/>
      <c r="D22" s="206"/>
      <c r="E22" s="206"/>
      <c r="F22" s="206"/>
      <c r="G22" s="206"/>
      <c r="H22" s="206"/>
      <c r="I22" s="206"/>
      <c r="J22" s="206"/>
      <c r="K22" s="206"/>
      <c r="L22" s="206"/>
      <c r="M22" s="206"/>
      <c r="N22" s="207"/>
    </row>
    <row r="23" spans="2:14" ht="42" customHeight="1" thickBot="1" x14ac:dyDescent="0.3">
      <c r="B23" s="200" t="s">
        <v>1567</v>
      </c>
      <c r="C23" s="201"/>
      <c r="D23" s="202"/>
      <c r="E23" s="210" t="s">
        <v>1649</v>
      </c>
      <c r="F23" s="211"/>
      <c r="G23" s="200" t="s">
        <v>1569</v>
      </c>
      <c r="H23" s="202"/>
      <c r="I23" s="218"/>
      <c r="J23" s="219"/>
      <c r="K23" s="210" t="s">
        <v>1570</v>
      </c>
      <c r="L23" s="211"/>
      <c r="M23" s="210">
        <v>2015</v>
      </c>
      <c r="N23" s="211"/>
    </row>
    <row r="24" spans="2:14" ht="42" customHeight="1" thickBot="1" x14ac:dyDescent="0.3">
      <c r="B24" s="200" t="s">
        <v>1571</v>
      </c>
      <c r="C24" s="201"/>
      <c r="D24" s="202"/>
      <c r="E24" s="214">
        <v>0</v>
      </c>
      <c r="F24" s="215"/>
      <c r="G24" s="220" t="s">
        <v>1572</v>
      </c>
      <c r="H24" s="221"/>
      <c r="I24" s="218"/>
      <c r="J24" s="219"/>
      <c r="K24" s="210" t="s">
        <v>1570</v>
      </c>
      <c r="L24" s="211"/>
      <c r="M24" s="254" t="s">
        <v>1623</v>
      </c>
      <c r="N24" s="255"/>
    </row>
    <row r="25" spans="2:14" ht="24.75" customHeight="1" thickBot="1" x14ac:dyDescent="0.3">
      <c r="B25" s="205" t="s">
        <v>1573</v>
      </c>
      <c r="C25" s="206"/>
      <c r="D25" s="206"/>
      <c r="E25" s="206"/>
      <c r="F25" s="206"/>
      <c r="G25" s="206"/>
      <c r="H25" s="206"/>
      <c r="I25" s="206"/>
      <c r="J25" s="206"/>
      <c r="K25" s="206"/>
      <c r="L25" s="206"/>
      <c r="M25" s="206"/>
      <c r="N25" s="207"/>
    </row>
    <row r="26" spans="2:14" ht="38.25" customHeight="1" thickBot="1" x14ac:dyDescent="0.3">
      <c r="B26" s="200" t="s">
        <v>1574</v>
      </c>
      <c r="C26" s="202"/>
      <c r="D26" s="208">
        <v>0</v>
      </c>
      <c r="E26" s="209"/>
      <c r="F26" s="210" t="s">
        <v>1575</v>
      </c>
      <c r="G26" s="211"/>
      <c r="H26" s="212" t="str">
        <f>+IF(ISERR(D26/E24*100),"N/A",D26/E24*100)</f>
        <v>N/A</v>
      </c>
      <c r="I26" s="213"/>
      <c r="J26" s="200" t="s">
        <v>1576</v>
      </c>
      <c r="K26" s="201"/>
      <c r="L26" s="202"/>
      <c r="M26" s="214"/>
      <c r="N26" s="215"/>
    </row>
    <row r="27" spans="2:14" s="78" customFormat="1" ht="23.25" customHeight="1" thickBot="1" x14ac:dyDescent="0.3">
      <c r="B27" s="194" t="s">
        <v>1578</v>
      </c>
      <c r="C27" s="195"/>
      <c r="D27" s="195"/>
      <c r="E27" s="195"/>
      <c r="F27" s="195"/>
      <c r="G27" s="195"/>
      <c r="H27" s="195"/>
      <c r="I27" s="195"/>
      <c r="J27" s="195"/>
      <c r="K27" s="195"/>
      <c r="L27" s="195"/>
      <c r="M27" s="195"/>
      <c r="N27" s="196"/>
    </row>
    <row r="28" spans="2:14" ht="48" customHeight="1" thickBot="1" x14ac:dyDescent="0.3">
      <c r="B28" s="73" t="s">
        <v>1579</v>
      </c>
      <c r="C28" s="197" t="s">
        <v>1637</v>
      </c>
      <c r="D28" s="198"/>
      <c r="E28" s="198"/>
      <c r="F28" s="198"/>
      <c r="G28" s="198"/>
      <c r="H28" s="198"/>
      <c r="I28" s="198"/>
      <c r="J28" s="198"/>
      <c r="K28" s="198"/>
      <c r="L28" s="198"/>
      <c r="M28" s="198"/>
      <c r="N28" s="199"/>
    </row>
    <row r="29" spans="2:14" ht="48" customHeight="1" thickBot="1" x14ac:dyDescent="0.3">
      <c r="B29" s="74" t="s">
        <v>94</v>
      </c>
      <c r="C29" s="197" t="s">
        <v>1650</v>
      </c>
      <c r="D29" s="198"/>
      <c r="E29" s="198"/>
      <c r="F29" s="198"/>
      <c r="G29" s="198"/>
      <c r="H29" s="198"/>
      <c r="I29" s="198"/>
      <c r="J29" s="198"/>
      <c r="K29" s="198"/>
      <c r="L29" s="198"/>
      <c r="M29" s="198"/>
      <c r="N29" s="199"/>
    </row>
    <row r="30" spans="2:14" ht="48" customHeight="1" thickBot="1" x14ac:dyDescent="0.3">
      <c r="B30" s="75" t="s">
        <v>1582</v>
      </c>
      <c r="C30" s="197" t="s">
        <v>1639</v>
      </c>
      <c r="D30" s="198"/>
      <c r="E30" s="198"/>
      <c r="F30" s="198"/>
      <c r="G30" s="198"/>
      <c r="H30" s="198"/>
      <c r="I30" s="198"/>
      <c r="J30" s="198"/>
      <c r="K30" s="198"/>
      <c r="L30" s="198"/>
      <c r="M30" s="198"/>
      <c r="N30" s="199"/>
    </row>
    <row r="31" spans="2:14" s="78" customFormat="1" ht="23.25" customHeight="1" thickBot="1" x14ac:dyDescent="0.3">
      <c r="B31" s="194" t="s">
        <v>1584</v>
      </c>
      <c r="C31" s="195"/>
      <c r="D31" s="195"/>
      <c r="E31" s="195"/>
      <c r="F31" s="195"/>
      <c r="G31" s="195"/>
      <c r="H31" s="195"/>
      <c r="I31" s="195"/>
      <c r="J31" s="195"/>
      <c r="K31" s="195"/>
      <c r="L31" s="195"/>
      <c r="M31" s="195"/>
      <c r="N31" s="196"/>
    </row>
    <row r="32" spans="2:14" ht="48" customHeight="1" thickBot="1" x14ac:dyDescent="0.3">
      <c r="B32" s="200" t="s">
        <v>1585</v>
      </c>
      <c r="C32" s="201"/>
      <c r="D32" s="202"/>
      <c r="E32" s="203"/>
      <c r="F32" s="203"/>
      <c r="G32" s="203"/>
      <c r="H32" s="203"/>
      <c r="I32" s="203"/>
      <c r="J32" s="203"/>
      <c r="K32" s="203"/>
      <c r="L32" s="203"/>
      <c r="M32" s="203"/>
      <c r="N32" s="204"/>
    </row>
    <row r="33" spans="2:14" ht="48" customHeight="1" thickBot="1" x14ac:dyDescent="0.3">
      <c r="B33" s="189" t="s">
        <v>106</v>
      </c>
      <c r="C33" s="190"/>
      <c r="D33" s="191"/>
      <c r="E33" s="192"/>
      <c r="F33" s="192"/>
      <c r="G33" s="192"/>
      <c r="H33" s="192"/>
      <c r="I33" s="192"/>
      <c r="J33" s="192"/>
      <c r="K33" s="192"/>
      <c r="L33" s="192"/>
      <c r="M33" s="192"/>
      <c r="N33" s="193"/>
    </row>
    <row r="34" spans="2:14" ht="48" customHeight="1" thickBot="1" x14ac:dyDescent="0.3">
      <c r="B34" s="189" t="s">
        <v>1586</v>
      </c>
      <c r="C34" s="190"/>
      <c r="D34" s="191"/>
      <c r="E34" s="192"/>
      <c r="F34" s="192"/>
      <c r="G34" s="192"/>
      <c r="H34" s="192"/>
      <c r="I34" s="192"/>
      <c r="J34" s="192"/>
      <c r="K34" s="192"/>
      <c r="L34" s="192"/>
      <c r="M34" s="192"/>
      <c r="N34" s="19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0866141732283472" right="0.70866141732283472" top="0.74803149606299213" bottom="0.74803149606299213" header="0.31496062992125984" footer="0.31496062992125984"/>
  <pageSetup scale="8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76" customWidth="1"/>
    <col min="3" max="3" width="7.28515625" style="76" customWidth="1"/>
    <col min="4" max="4" width="7.42578125" style="76" customWidth="1"/>
    <col min="5" max="5" width="13.42578125" style="76" customWidth="1"/>
    <col min="6" max="6" width="8.85546875" style="76" customWidth="1"/>
    <col min="7" max="8" width="11" style="76" customWidth="1"/>
    <col min="9" max="10" width="11.140625" style="76" customWidth="1"/>
    <col min="11" max="11" width="11.7109375" style="76" customWidth="1"/>
    <col min="12" max="12" width="9.5703125" style="76" customWidth="1"/>
    <col min="13" max="13" width="11" style="76" customWidth="1"/>
    <col min="14" max="14" width="10.85546875" style="76" customWidth="1"/>
  </cols>
  <sheetData>
    <row r="1" spans="2:15" s="77" customFormat="1" ht="42" customHeight="1" thickBot="1" x14ac:dyDescent="0.3">
      <c r="B1" s="248" t="s">
        <v>1525</v>
      </c>
      <c r="C1" s="248"/>
      <c r="D1" s="248"/>
      <c r="E1" s="248"/>
      <c r="F1" s="248"/>
      <c r="G1" s="248"/>
      <c r="H1" s="248"/>
      <c r="I1" s="249" t="s">
        <v>0</v>
      </c>
      <c r="J1" s="249"/>
      <c r="K1" s="249"/>
      <c r="L1" s="249"/>
      <c r="M1" s="249"/>
      <c r="N1" s="249"/>
      <c r="O1" s="77" t="s">
        <v>1587</v>
      </c>
    </row>
    <row r="2" spans="2:15" ht="17.25" thickTop="1" thickBot="1" x14ac:dyDescent="0.3">
      <c r="B2" s="71"/>
      <c r="C2" s="71"/>
      <c r="D2" s="71"/>
      <c r="E2" s="71"/>
      <c r="F2" s="71"/>
      <c r="G2" s="71"/>
      <c r="H2" s="71"/>
      <c r="I2" s="71"/>
      <c r="J2" s="71"/>
      <c r="K2" s="71"/>
      <c r="L2" s="71"/>
      <c r="M2" s="71"/>
      <c r="N2" s="71"/>
    </row>
    <row r="3" spans="2:15" ht="26.25" customHeight="1" thickBot="1" x14ac:dyDescent="0.3">
      <c r="B3" s="205" t="s">
        <v>1528</v>
      </c>
      <c r="C3" s="206"/>
      <c r="D3" s="206"/>
      <c r="E3" s="206"/>
      <c r="F3" s="206"/>
      <c r="G3" s="206"/>
      <c r="H3" s="206"/>
      <c r="I3" s="206"/>
      <c r="J3" s="206"/>
      <c r="K3" s="206"/>
      <c r="L3" s="206"/>
      <c r="M3" s="206"/>
      <c r="N3" s="207"/>
    </row>
    <row r="4" spans="2:15" ht="35.25" customHeight="1" thickBot="1" x14ac:dyDescent="0.3">
      <c r="B4" s="72" t="s">
        <v>1529</v>
      </c>
      <c r="C4" s="250" t="s">
        <v>1530</v>
      </c>
      <c r="D4" s="251"/>
      <c r="E4" s="251"/>
      <c r="F4" s="252"/>
      <c r="G4" s="240" t="s">
        <v>1531</v>
      </c>
      <c r="H4" s="242"/>
      <c r="I4" s="210" t="s">
        <v>1640</v>
      </c>
      <c r="J4" s="225"/>
      <c r="K4" s="225"/>
      <c r="L4" s="225"/>
      <c r="M4" s="225"/>
      <c r="N4" s="211"/>
    </row>
    <row r="5" spans="2:15" ht="36" customHeight="1" thickBot="1" x14ac:dyDescent="0.3">
      <c r="B5" s="234" t="s">
        <v>1533</v>
      </c>
      <c r="C5" s="235"/>
      <c r="D5" s="235"/>
      <c r="E5" s="235"/>
      <c r="F5" s="236"/>
      <c r="G5" s="245" t="s">
        <v>1628</v>
      </c>
      <c r="H5" s="246"/>
      <c r="I5" s="246"/>
      <c r="J5" s="246"/>
      <c r="K5" s="246"/>
      <c r="L5" s="246"/>
      <c r="M5" s="246"/>
      <c r="N5" s="247"/>
    </row>
    <row r="6" spans="2:15" ht="38.25" customHeight="1" thickBot="1" x14ac:dyDescent="0.3">
      <c r="B6" s="234" t="s">
        <v>1535</v>
      </c>
      <c r="C6" s="235"/>
      <c r="D6" s="235"/>
      <c r="E6" s="235"/>
      <c r="F6" s="236"/>
      <c r="G6" s="210" t="s">
        <v>1629</v>
      </c>
      <c r="H6" s="225"/>
      <c r="I6" s="225"/>
      <c r="J6" s="225"/>
      <c r="K6" s="225"/>
      <c r="L6" s="225"/>
      <c r="M6" s="225"/>
      <c r="N6" s="211"/>
    </row>
    <row r="7" spans="2:15" ht="42" customHeight="1" thickBot="1" x14ac:dyDescent="0.3">
      <c r="B7" s="234" t="s">
        <v>1537</v>
      </c>
      <c r="C7" s="235"/>
      <c r="D7" s="235"/>
      <c r="E7" s="235"/>
      <c r="F7" s="236"/>
      <c r="G7" s="245" t="s">
        <v>1630</v>
      </c>
      <c r="H7" s="246"/>
      <c r="I7" s="246"/>
      <c r="J7" s="246"/>
      <c r="K7" s="246"/>
      <c r="L7" s="246"/>
      <c r="M7" s="246"/>
      <c r="N7" s="247"/>
    </row>
    <row r="8" spans="2:15" ht="42" customHeight="1" thickBot="1" x14ac:dyDescent="0.3">
      <c r="B8" s="234" t="s">
        <v>1539</v>
      </c>
      <c r="C8" s="235"/>
      <c r="D8" s="235"/>
      <c r="E8" s="235"/>
      <c r="F8" s="236"/>
      <c r="G8" s="256" t="e">
        <v>#N/A</v>
      </c>
      <c r="H8" s="257"/>
      <c r="I8" s="257"/>
      <c r="J8" s="257"/>
      <c r="K8" s="257"/>
      <c r="L8" s="257"/>
      <c r="M8" s="257"/>
      <c r="N8" s="258"/>
    </row>
    <row r="9" spans="2:15" ht="38.25" customHeight="1" thickBot="1" x14ac:dyDescent="0.3">
      <c r="B9" s="240" t="s">
        <v>1540</v>
      </c>
      <c r="C9" s="241"/>
      <c r="D9" s="241"/>
      <c r="E9" s="241"/>
      <c r="F9" s="242"/>
      <c r="G9" s="240" t="s">
        <v>1541</v>
      </c>
      <c r="H9" s="241"/>
      <c r="I9" s="241" t="s">
        <v>1542</v>
      </c>
      <c r="J9" s="241"/>
      <c r="K9" s="241" t="s">
        <v>1543</v>
      </c>
      <c r="L9" s="241"/>
      <c r="M9" s="243" t="s">
        <v>1544</v>
      </c>
      <c r="N9" s="244"/>
    </row>
    <row r="10" spans="2:15" ht="36.75" customHeight="1" thickBot="1" x14ac:dyDescent="0.3">
      <c r="B10" s="229" t="s">
        <v>1545</v>
      </c>
      <c r="C10" s="230"/>
      <c r="D10" s="230"/>
      <c r="E10" s="230"/>
      <c r="F10" s="231"/>
      <c r="G10" s="232">
        <v>79.145587000000006</v>
      </c>
      <c r="H10" s="233"/>
      <c r="I10" s="232">
        <v>35.325510999999999</v>
      </c>
      <c r="J10" s="233"/>
      <c r="K10" s="232">
        <v>30.738280209999996</v>
      </c>
      <c r="L10" s="233"/>
      <c r="M10" s="232">
        <v>87.014396507951432</v>
      </c>
      <c r="N10" s="233"/>
    </row>
    <row r="11" spans="2:15" ht="36.75" customHeight="1" thickBot="1" x14ac:dyDescent="0.3">
      <c r="B11" s="229" t="s">
        <v>1546</v>
      </c>
      <c r="C11" s="230"/>
      <c r="D11" s="230"/>
      <c r="E11" s="230"/>
      <c r="F11" s="231"/>
      <c r="G11" s="232">
        <v>77.80600604</v>
      </c>
      <c r="H11" s="233"/>
      <c r="I11" s="232">
        <v>30.888255319999999</v>
      </c>
      <c r="J11" s="233"/>
      <c r="K11" s="232">
        <v>30.738280209999996</v>
      </c>
      <c r="L11" s="233"/>
      <c r="M11" s="232">
        <v>99.514459109307822</v>
      </c>
      <c r="N11" s="233"/>
    </row>
    <row r="12" spans="2:15" ht="25.5" customHeight="1" thickBot="1" x14ac:dyDescent="0.3">
      <c r="B12" s="205" t="s">
        <v>1547</v>
      </c>
      <c r="C12" s="206"/>
      <c r="D12" s="206"/>
      <c r="E12" s="206"/>
      <c r="F12" s="206"/>
      <c r="G12" s="206"/>
      <c r="H12" s="206"/>
      <c r="I12" s="206"/>
      <c r="J12" s="206"/>
      <c r="K12" s="226"/>
      <c r="L12" s="226"/>
      <c r="M12" s="226"/>
      <c r="N12" s="227"/>
    </row>
    <row r="13" spans="2:15" ht="25.5" customHeight="1" thickBot="1" x14ac:dyDescent="0.3">
      <c r="B13" s="222" t="s">
        <v>1548</v>
      </c>
      <c r="C13" s="223"/>
      <c r="D13" s="223"/>
      <c r="E13" s="223"/>
      <c r="F13" s="223"/>
      <c r="G13" s="223"/>
      <c r="H13" s="223"/>
      <c r="I13" s="223"/>
      <c r="J13" s="223"/>
      <c r="K13" s="223"/>
      <c r="L13" s="223"/>
      <c r="M13" s="223"/>
      <c r="N13" s="224"/>
    </row>
    <row r="14" spans="2:15" ht="44.25" customHeight="1" thickBot="1" x14ac:dyDescent="0.3">
      <c r="B14" s="210" t="s">
        <v>1651</v>
      </c>
      <c r="C14" s="225"/>
      <c r="D14" s="225"/>
      <c r="E14" s="225"/>
      <c r="F14" s="225"/>
      <c r="G14" s="225"/>
      <c r="H14" s="225"/>
      <c r="I14" s="225"/>
      <c r="J14" s="225"/>
      <c r="K14" s="225"/>
      <c r="L14" s="225"/>
      <c r="M14" s="225"/>
      <c r="N14" s="211"/>
    </row>
    <row r="15" spans="2:15" ht="33" customHeight="1" thickBot="1" x14ac:dyDescent="0.3">
      <c r="B15" s="222" t="s">
        <v>1550</v>
      </c>
      <c r="C15" s="223"/>
      <c r="D15" s="224"/>
      <c r="E15" s="228" t="s">
        <v>1592</v>
      </c>
      <c r="F15" s="208"/>
      <c r="G15" s="208"/>
      <c r="H15" s="209"/>
      <c r="I15" s="222" t="s">
        <v>1552</v>
      </c>
      <c r="J15" s="223"/>
      <c r="K15" s="224"/>
      <c r="L15" s="228" t="s">
        <v>1652</v>
      </c>
      <c r="M15" s="208"/>
      <c r="N15" s="209"/>
    </row>
    <row r="16" spans="2:15" ht="30" customHeight="1" thickBot="1" x14ac:dyDescent="0.3">
      <c r="B16" s="222" t="s">
        <v>1554</v>
      </c>
      <c r="C16" s="223"/>
      <c r="D16" s="224"/>
      <c r="E16" s="228" t="s">
        <v>1555</v>
      </c>
      <c r="F16" s="208"/>
      <c r="G16" s="208"/>
      <c r="H16" s="209"/>
      <c r="I16" s="222" t="s">
        <v>1556</v>
      </c>
      <c r="J16" s="223"/>
      <c r="K16" s="224"/>
      <c r="L16" s="228" t="s">
        <v>1621</v>
      </c>
      <c r="M16" s="208"/>
      <c r="N16" s="209"/>
    </row>
    <row r="17" spans="2:14" ht="25.5" customHeight="1" thickBot="1" x14ac:dyDescent="0.3">
      <c r="B17" s="222" t="s">
        <v>1558</v>
      </c>
      <c r="C17" s="223"/>
      <c r="D17" s="223"/>
      <c r="E17" s="223"/>
      <c r="F17" s="223"/>
      <c r="G17" s="223"/>
      <c r="H17" s="223"/>
      <c r="I17" s="223"/>
      <c r="J17" s="223"/>
      <c r="K17" s="223"/>
      <c r="L17" s="223"/>
      <c r="M17" s="223"/>
      <c r="N17" s="224"/>
    </row>
    <row r="18" spans="2:14" ht="75" customHeight="1" thickBot="1" x14ac:dyDescent="0.3">
      <c r="B18" s="210" t="s">
        <v>1653</v>
      </c>
      <c r="C18" s="225"/>
      <c r="D18" s="225"/>
      <c r="E18" s="225"/>
      <c r="F18" s="225"/>
      <c r="G18" s="225"/>
      <c r="H18" s="225"/>
      <c r="I18" s="225"/>
      <c r="J18" s="225"/>
      <c r="K18" s="225"/>
      <c r="L18" s="225"/>
      <c r="M18" s="225"/>
      <c r="N18" s="211"/>
    </row>
    <row r="19" spans="2:14" ht="24.75" customHeight="1" thickBot="1" x14ac:dyDescent="0.3">
      <c r="B19" s="222" t="s">
        <v>1560</v>
      </c>
      <c r="C19" s="223"/>
      <c r="D19" s="223"/>
      <c r="E19" s="223"/>
      <c r="F19" s="223"/>
      <c r="G19" s="223"/>
      <c r="H19" s="223"/>
      <c r="I19" s="223"/>
      <c r="J19" s="223"/>
      <c r="K19" s="223"/>
      <c r="L19" s="223"/>
      <c r="M19" s="223"/>
      <c r="N19" s="224"/>
    </row>
    <row r="20" spans="2:14" ht="75" customHeight="1" thickBot="1" x14ac:dyDescent="0.3">
      <c r="B20" s="210" t="s">
        <v>1654</v>
      </c>
      <c r="C20" s="225"/>
      <c r="D20" s="225"/>
      <c r="E20" s="225"/>
      <c r="F20" s="225"/>
      <c r="G20" s="225"/>
      <c r="H20" s="225"/>
      <c r="I20" s="225"/>
      <c r="J20" s="225"/>
      <c r="K20" s="225"/>
      <c r="L20" s="225"/>
      <c r="M20" s="225"/>
      <c r="N20" s="211"/>
    </row>
    <row r="21" spans="2:14" ht="36" customHeight="1" thickBot="1" x14ac:dyDescent="0.3">
      <c r="B21" s="222" t="s">
        <v>1562</v>
      </c>
      <c r="C21" s="224"/>
      <c r="D21" s="210" t="s">
        <v>1635</v>
      </c>
      <c r="E21" s="225"/>
      <c r="F21" s="225"/>
      <c r="G21" s="211"/>
      <c r="H21" s="222" t="s">
        <v>1564</v>
      </c>
      <c r="I21" s="223"/>
      <c r="J21" s="224"/>
      <c r="K21" s="210" t="s">
        <v>1565</v>
      </c>
      <c r="L21" s="225"/>
      <c r="M21" s="225"/>
      <c r="N21" s="211"/>
    </row>
    <row r="22" spans="2:14" ht="25.5" customHeight="1" thickBot="1" x14ac:dyDescent="0.3">
      <c r="B22" s="205" t="s">
        <v>1566</v>
      </c>
      <c r="C22" s="206"/>
      <c r="D22" s="206"/>
      <c r="E22" s="206"/>
      <c r="F22" s="206"/>
      <c r="G22" s="206"/>
      <c r="H22" s="206"/>
      <c r="I22" s="206"/>
      <c r="J22" s="206"/>
      <c r="K22" s="206"/>
      <c r="L22" s="206"/>
      <c r="M22" s="206"/>
      <c r="N22" s="207"/>
    </row>
    <row r="23" spans="2:14" ht="42" customHeight="1" thickBot="1" x14ac:dyDescent="0.3">
      <c r="B23" s="200" t="s">
        <v>1567</v>
      </c>
      <c r="C23" s="201"/>
      <c r="D23" s="202"/>
      <c r="E23" s="210" t="s">
        <v>1655</v>
      </c>
      <c r="F23" s="211"/>
      <c r="G23" s="200" t="s">
        <v>1569</v>
      </c>
      <c r="H23" s="202"/>
      <c r="I23" s="218"/>
      <c r="J23" s="219"/>
      <c r="K23" s="210" t="s">
        <v>1570</v>
      </c>
      <c r="L23" s="211"/>
      <c r="M23" s="210">
        <v>2015</v>
      </c>
      <c r="N23" s="211"/>
    </row>
    <row r="24" spans="2:14" ht="42" customHeight="1" thickBot="1" x14ac:dyDescent="0.3">
      <c r="B24" s="200" t="s">
        <v>1571</v>
      </c>
      <c r="C24" s="201"/>
      <c r="D24" s="202"/>
      <c r="E24" s="214">
        <v>0</v>
      </c>
      <c r="F24" s="215"/>
      <c r="G24" s="220" t="s">
        <v>1572</v>
      </c>
      <c r="H24" s="221"/>
      <c r="I24" s="218"/>
      <c r="J24" s="219"/>
      <c r="K24" s="210" t="s">
        <v>1570</v>
      </c>
      <c r="L24" s="211"/>
      <c r="M24" s="254" t="s">
        <v>1656</v>
      </c>
      <c r="N24" s="255"/>
    </row>
    <row r="25" spans="2:14" ht="24.75" customHeight="1" thickBot="1" x14ac:dyDescent="0.3">
      <c r="B25" s="205" t="s">
        <v>1573</v>
      </c>
      <c r="C25" s="206"/>
      <c r="D25" s="206"/>
      <c r="E25" s="206"/>
      <c r="F25" s="206"/>
      <c r="G25" s="206"/>
      <c r="H25" s="206"/>
      <c r="I25" s="206"/>
      <c r="J25" s="206"/>
      <c r="K25" s="206"/>
      <c r="L25" s="206"/>
      <c r="M25" s="206"/>
      <c r="N25" s="207"/>
    </row>
    <row r="26" spans="2:14" ht="38.25" customHeight="1" thickBot="1" x14ac:dyDescent="0.3">
      <c r="B26" s="200" t="s">
        <v>1574</v>
      </c>
      <c r="C26" s="202"/>
      <c r="D26" s="208">
        <v>0</v>
      </c>
      <c r="E26" s="209"/>
      <c r="F26" s="210" t="s">
        <v>1575</v>
      </c>
      <c r="G26" s="211"/>
      <c r="H26" s="212" t="str">
        <f>+IF(ISERR(D26/E24*100),"N/A",D26/E24*100)</f>
        <v>N/A</v>
      </c>
      <c r="I26" s="213"/>
      <c r="J26" s="200" t="s">
        <v>1576</v>
      </c>
      <c r="K26" s="201"/>
      <c r="L26" s="202"/>
      <c r="M26" s="214"/>
      <c r="N26" s="215"/>
    </row>
    <row r="27" spans="2:14" s="78" customFormat="1" ht="23.25" customHeight="1" thickBot="1" x14ac:dyDescent="0.3">
      <c r="B27" s="194" t="s">
        <v>1578</v>
      </c>
      <c r="C27" s="195"/>
      <c r="D27" s="195"/>
      <c r="E27" s="195"/>
      <c r="F27" s="195"/>
      <c r="G27" s="195"/>
      <c r="H27" s="195"/>
      <c r="I27" s="195"/>
      <c r="J27" s="195"/>
      <c r="K27" s="195"/>
      <c r="L27" s="195"/>
      <c r="M27" s="195"/>
      <c r="N27" s="196"/>
    </row>
    <row r="28" spans="2:14" ht="48" customHeight="1" thickBot="1" x14ac:dyDescent="0.3">
      <c r="B28" s="73" t="s">
        <v>1579</v>
      </c>
      <c r="C28" s="197" t="s">
        <v>1637</v>
      </c>
      <c r="D28" s="198"/>
      <c r="E28" s="198"/>
      <c r="F28" s="198"/>
      <c r="G28" s="198"/>
      <c r="H28" s="198"/>
      <c r="I28" s="198"/>
      <c r="J28" s="198"/>
      <c r="K28" s="198"/>
      <c r="L28" s="198"/>
      <c r="M28" s="198"/>
      <c r="N28" s="199"/>
    </row>
    <row r="29" spans="2:14" ht="48" customHeight="1" thickBot="1" x14ac:dyDescent="0.3">
      <c r="B29" s="74" t="s">
        <v>94</v>
      </c>
      <c r="C29" s="197" t="s">
        <v>1657</v>
      </c>
      <c r="D29" s="198"/>
      <c r="E29" s="198"/>
      <c r="F29" s="198"/>
      <c r="G29" s="198"/>
      <c r="H29" s="198"/>
      <c r="I29" s="198"/>
      <c r="J29" s="198"/>
      <c r="K29" s="198"/>
      <c r="L29" s="198"/>
      <c r="M29" s="198"/>
      <c r="N29" s="199"/>
    </row>
    <row r="30" spans="2:14" ht="48" customHeight="1" thickBot="1" x14ac:dyDescent="0.3">
      <c r="B30" s="75" t="s">
        <v>1582</v>
      </c>
      <c r="C30" s="197" t="s">
        <v>1639</v>
      </c>
      <c r="D30" s="198"/>
      <c r="E30" s="198"/>
      <c r="F30" s="198"/>
      <c r="G30" s="198"/>
      <c r="H30" s="198"/>
      <c r="I30" s="198"/>
      <c r="J30" s="198"/>
      <c r="K30" s="198"/>
      <c r="L30" s="198"/>
      <c r="M30" s="198"/>
      <c r="N30" s="199"/>
    </row>
    <row r="31" spans="2:14" s="78" customFormat="1" ht="23.25" customHeight="1" thickBot="1" x14ac:dyDescent="0.3">
      <c r="B31" s="194" t="s">
        <v>1584</v>
      </c>
      <c r="C31" s="195"/>
      <c r="D31" s="195"/>
      <c r="E31" s="195"/>
      <c r="F31" s="195"/>
      <c r="G31" s="195"/>
      <c r="H31" s="195"/>
      <c r="I31" s="195"/>
      <c r="J31" s="195"/>
      <c r="K31" s="195"/>
      <c r="L31" s="195"/>
      <c r="M31" s="195"/>
      <c r="N31" s="196"/>
    </row>
    <row r="32" spans="2:14" ht="48" customHeight="1" thickBot="1" x14ac:dyDescent="0.3">
      <c r="B32" s="200" t="s">
        <v>1585</v>
      </c>
      <c r="C32" s="201"/>
      <c r="D32" s="202"/>
      <c r="E32" s="203"/>
      <c r="F32" s="203"/>
      <c r="G32" s="203"/>
      <c r="H32" s="203"/>
      <c r="I32" s="203"/>
      <c r="J32" s="203"/>
      <c r="K32" s="203"/>
      <c r="L32" s="203"/>
      <c r="M32" s="203"/>
      <c r="N32" s="204"/>
    </row>
    <row r="33" spans="2:14" ht="48" customHeight="1" thickBot="1" x14ac:dyDescent="0.3">
      <c r="B33" s="189" t="s">
        <v>106</v>
      </c>
      <c r="C33" s="190"/>
      <c r="D33" s="191"/>
      <c r="E33" s="192"/>
      <c r="F33" s="192"/>
      <c r="G33" s="192"/>
      <c r="H33" s="192"/>
      <c r="I33" s="192"/>
      <c r="J33" s="192"/>
      <c r="K33" s="192"/>
      <c r="L33" s="192"/>
      <c r="M33" s="192"/>
      <c r="N33" s="193"/>
    </row>
    <row r="34" spans="2:14" ht="48" customHeight="1" thickBot="1" x14ac:dyDescent="0.3">
      <c r="B34" s="189" t="s">
        <v>1586</v>
      </c>
      <c r="C34" s="190"/>
      <c r="D34" s="191"/>
      <c r="E34" s="192"/>
      <c r="F34" s="192"/>
      <c r="G34" s="192"/>
      <c r="H34" s="192"/>
      <c r="I34" s="192"/>
      <c r="J34" s="192"/>
      <c r="K34" s="192"/>
      <c r="L34" s="192"/>
      <c r="M34" s="192"/>
      <c r="N34" s="19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7559055118110237" right="0.15748031496062992" top="0.74803149606299213" bottom="0.47244094488188981" header="0.31496062992125984" footer="0.31496062992125984"/>
  <pageSetup scale="9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sqref="A1:H1"/>
    </sheetView>
  </sheetViews>
  <sheetFormatPr baseColWidth="10" defaultRowHeight="15" x14ac:dyDescent="0.25"/>
  <cols>
    <col min="1" max="1" width="7.85546875" customWidth="1"/>
    <col min="2" max="2" width="17" style="76" customWidth="1"/>
    <col min="3" max="3" width="7.28515625" style="76" customWidth="1"/>
    <col min="4" max="4" width="7.42578125" style="76" customWidth="1"/>
    <col min="5" max="5" width="13.42578125" style="76" customWidth="1"/>
    <col min="6" max="6" width="8.85546875" style="76" customWidth="1"/>
    <col min="7" max="8" width="11" style="76" customWidth="1"/>
    <col min="9" max="10" width="11.140625" style="76" customWidth="1"/>
    <col min="11" max="11" width="11.7109375" style="76" customWidth="1"/>
    <col min="12" max="12" width="9.5703125" style="76" customWidth="1"/>
    <col min="13" max="13" width="11" style="76" customWidth="1"/>
    <col min="14" max="14" width="10.85546875" style="76" customWidth="1"/>
  </cols>
  <sheetData>
    <row r="1" spans="2:15" s="77" customFormat="1" ht="42" customHeight="1" thickBot="1" x14ac:dyDescent="0.3">
      <c r="B1" s="248" t="s">
        <v>1525</v>
      </c>
      <c r="C1" s="248"/>
      <c r="D1" s="248"/>
      <c r="E1" s="248"/>
      <c r="F1" s="248"/>
      <c r="G1" s="248"/>
      <c r="H1" s="248"/>
      <c r="I1" s="249" t="s">
        <v>0</v>
      </c>
      <c r="J1" s="249"/>
      <c r="K1" s="249"/>
      <c r="L1" s="249"/>
      <c r="M1" s="249"/>
      <c r="N1" s="249"/>
      <c r="O1" s="77" t="s">
        <v>1587</v>
      </c>
    </row>
    <row r="2" spans="2:15" ht="17.25" thickTop="1" thickBot="1" x14ac:dyDescent="0.3">
      <c r="B2" s="71"/>
      <c r="C2" s="71"/>
      <c r="D2" s="71"/>
      <c r="E2" s="71"/>
      <c r="F2" s="71"/>
      <c r="G2" s="71"/>
      <c r="H2" s="71"/>
      <c r="I2" s="71"/>
      <c r="J2" s="71"/>
      <c r="K2" s="71"/>
      <c r="L2" s="71"/>
      <c r="M2" s="71"/>
      <c r="N2" s="71"/>
    </row>
    <row r="3" spans="2:15" ht="26.25" customHeight="1" thickBot="1" x14ac:dyDescent="0.3">
      <c r="B3" s="205" t="s">
        <v>1528</v>
      </c>
      <c r="C3" s="206"/>
      <c r="D3" s="206"/>
      <c r="E3" s="206"/>
      <c r="F3" s="206"/>
      <c r="G3" s="206"/>
      <c r="H3" s="206"/>
      <c r="I3" s="206"/>
      <c r="J3" s="206"/>
      <c r="K3" s="206"/>
      <c r="L3" s="206"/>
      <c r="M3" s="206"/>
      <c r="N3" s="207"/>
    </row>
    <row r="4" spans="2:15" ht="35.25" customHeight="1" thickBot="1" x14ac:dyDescent="0.3">
      <c r="B4" s="72" t="s">
        <v>1529</v>
      </c>
      <c r="C4" s="250" t="s">
        <v>1530</v>
      </c>
      <c r="D4" s="251"/>
      <c r="E4" s="251"/>
      <c r="F4" s="252"/>
      <c r="G4" s="240" t="s">
        <v>1531</v>
      </c>
      <c r="H4" s="242"/>
      <c r="I4" s="210" t="s">
        <v>1658</v>
      </c>
      <c r="J4" s="225"/>
      <c r="K4" s="225"/>
      <c r="L4" s="225"/>
      <c r="M4" s="225"/>
      <c r="N4" s="211"/>
    </row>
    <row r="5" spans="2:15" ht="36" customHeight="1" thickBot="1" x14ac:dyDescent="0.3">
      <c r="B5" s="234" t="s">
        <v>1533</v>
      </c>
      <c r="C5" s="235"/>
      <c r="D5" s="235"/>
      <c r="E5" s="235"/>
      <c r="F5" s="236"/>
      <c r="G5" s="245" t="s">
        <v>1659</v>
      </c>
      <c r="H5" s="246"/>
      <c r="I5" s="246"/>
      <c r="J5" s="246"/>
      <c r="K5" s="246"/>
      <c r="L5" s="246"/>
      <c r="M5" s="246"/>
      <c r="N5" s="247"/>
    </row>
    <row r="6" spans="2:15" ht="38.25" customHeight="1" thickBot="1" x14ac:dyDescent="0.3">
      <c r="B6" s="234" t="s">
        <v>1535</v>
      </c>
      <c r="C6" s="235"/>
      <c r="D6" s="235"/>
      <c r="E6" s="235"/>
      <c r="F6" s="236"/>
      <c r="G6" s="210" t="s">
        <v>1604</v>
      </c>
      <c r="H6" s="225"/>
      <c r="I6" s="225"/>
      <c r="J6" s="225"/>
      <c r="K6" s="225"/>
      <c r="L6" s="225"/>
      <c r="M6" s="225"/>
      <c r="N6" s="211"/>
    </row>
    <row r="7" spans="2:15" ht="42" customHeight="1" thickBot="1" x14ac:dyDescent="0.3">
      <c r="B7" s="234" t="s">
        <v>1537</v>
      </c>
      <c r="C7" s="235"/>
      <c r="D7" s="235"/>
      <c r="E7" s="235"/>
      <c r="F7" s="236"/>
      <c r="G7" s="245" t="s">
        <v>1660</v>
      </c>
      <c r="H7" s="246"/>
      <c r="I7" s="246"/>
      <c r="J7" s="246"/>
      <c r="K7" s="246"/>
      <c r="L7" s="246"/>
      <c r="M7" s="246"/>
      <c r="N7" s="247"/>
    </row>
    <row r="8" spans="2:15" ht="42" customHeight="1" thickBot="1" x14ac:dyDescent="0.3">
      <c r="B8" s="234" t="s">
        <v>1539</v>
      </c>
      <c r="C8" s="235"/>
      <c r="D8" s="235"/>
      <c r="E8" s="235"/>
      <c r="F8" s="236"/>
      <c r="G8" s="256" t="e">
        <v>#N/A</v>
      </c>
      <c r="H8" s="257"/>
      <c r="I8" s="257"/>
      <c r="J8" s="257"/>
      <c r="K8" s="257"/>
      <c r="L8" s="257"/>
      <c r="M8" s="257"/>
      <c r="N8" s="258"/>
    </row>
    <row r="9" spans="2:15" ht="38.25" customHeight="1" thickBot="1" x14ac:dyDescent="0.3">
      <c r="B9" s="240" t="s">
        <v>1540</v>
      </c>
      <c r="C9" s="241"/>
      <c r="D9" s="241"/>
      <c r="E9" s="241"/>
      <c r="F9" s="242"/>
      <c r="G9" s="240" t="s">
        <v>1541</v>
      </c>
      <c r="H9" s="241"/>
      <c r="I9" s="241" t="s">
        <v>1542</v>
      </c>
      <c r="J9" s="241"/>
      <c r="K9" s="241" t="s">
        <v>1543</v>
      </c>
      <c r="L9" s="241"/>
      <c r="M9" s="243" t="s">
        <v>1544</v>
      </c>
      <c r="N9" s="244"/>
    </row>
    <row r="10" spans="2:15" ht="36.75" customHeight="1" thickBot="1" x14ac:dyDescent="0.3">
      <c r="B10" s="229" t="s">
        <v>1545</v>
      </c>
      <c r="C10" s="230"/>
      <c r="D10" s="230"/>
      <c r="E10" s="230"/>
      <c r="F10" s="231"/>
      <c r="G10" s="232">
        <v>2500</v>
      </c>
      <c r="H10" s="233"/>
      <c r="I10" s="232">
        <v>0</v>
      </c>
      <c r="J10" s="233"/>
      <c r="K10" s="232">
        <v>0</v>
      </c>
      <c r="L10" s="233"/>
      <c r="M10" s="232" t="s">
        <v>1526</v>
      </c>
      <c r="N10" s="233"/>
    </row>
    <row r="11" spans="2:15" ht="36.75" customHeight="1" thickBot="1" x14ac:dyDescent="0.3">
      <c r="B11" s="229" t="s">
        <v>1546</v>
      </c>
      <c r="C11" s="230"/>
      <c r="D11" s="230"/>
      <c r="E11" s="230"/>
      <c r="F11" s="231"/>
      <c r="G11" s="232">
        <v>0</v>
      </c>
      <c r="H11" s="233"/>
      <c r="I11" s="232">
        <v>0</v>
      </c>
      <c r="J11" s="233"/>
      <c r="K11" s="232">
        <v>0</v>
      </c>
      <c r="L11" s="233"/>
      <c r="M11" s="232" t="s">
        <v>1526</v>
      </c>
      <c r="N11" s="233"/>
    </row>
    <row r="12" spans="2:15" ht="25.5" customHeight="1" thickBot="1" x14ac:dyDescent="0.3">
      <c r="B12" s="205" t="s">
        <v>1547</v>
      </c>
      <c r="C12" s="206"/>
      <c r="D12" s="206"/>
      <c r="E12" s="206"/>
      <c r="F12" s="206"/>
      <c r="G12" s="206"/>
      <c r="H12" s="206"/>
      <c r="I12" s="206"/>
      <c r="J12" s="206"/>
      <c r="K12" s="226"/>
      <c r="L12" s="226"/>
      <c r="M12" s="226"/>
      <c r="N12" s="227"/>
    </row>
    <row r="13" spans="2:15" ht="25.5" customHeight="1" thickBot="1" x14ac:dyDescent="0.3">
      <c r="B13" s="222" t="s">
        <v>1548</v>
      </c>
      <c r="C13" s="223"/>
      <c r="D13" s="223"/>
      <c r="E13" s="223"/>
      <c r="F13" s="223"/>
      <c r="G13" s="223"/>
      <c r="H13" s="223"/>
      <c r="I13" s="223"/>
      <c r="J13" s="223"/>
      <c r="K13" s="223"/>
      <c r="L13" s="223"/>
      <c r="M13" s="223"/>
      <c r="N13" s="224"/>
    </row>
    <row r="14" spans="2:15" ht="44.25" customHeight="1" thickBot="1" x14ac:dyDescent="0.3">
      <c r="B14" s="210" t="s">
        <v>1661</v>
      </c>
      <c r="C14" s="225"/>
      <c r="D14" s="225"/>
      <c r="E14" s="225"/>
      <c r="F14" s="225"/>
      <c r="G14" s="225"/>
      <c r="H14" s="225"/>
      <c r="I14" s="225"/>
      <c r="J14" s="225"/>
      <c r="K14" s="225"/>
      <c r="L14" s="225"/>
      <c r="M14" s="225"/>
      <c r="N14" s="211"/>
    </row>
    <row r="15" spans="2:15" ht="33" customHeight="1" thickBot="1" x14ac:dyDescent="0.3">
      <c r="B15" s="222" t="s">
        <v>1550</v>
      </c>
      <c r="C15" s="223"/>
      <c r="D15" s="224"/>
      <c r="E15" s="228" t="s">
        <v>1607</v>
      </c>
      <c r="F15" s="208"/>
      <c r="G15" s="208"/>
      <c r="H15" s="209"/>
      <c r="I15" s="222" t="s">
        <v>1552</v>
      </c>
      <c r="J15" s="223"/>
      <c r="K15" s="224"/>
      <c r="L15" s="228" t="s">
        <v>1553</v>
      </c>
      <c r="M15" s="208"/>
      <c r="N15" s="209"/>
    </row>
    <row r="16" spans="2:15" ht="30" customHeight="1" thickBot="1" x14ac:dyDescent="0.3">
      <c r="B16" s="222" t="s">
        <v>1554</v>
      </c>
      <c r="C16" s="223"/>
      <c r="D16" s="224"/>
      <c r="E16" s="228" t="s">
        <v>1662</v>
      </c>
      <c r="F16" s="208"/>
      <c r="G16" s="208"/>
      <c r="H16" s="209"/>
      <c r="I16" s="222" t="s">
        <v>1556</v>
      </c>
      <c r="J16" s="223"/>
      <c r="K16" s="224"/>
      <c r="L16" s="228" t="s">
        <v>1663</v>
      </c>
      <c r="M16" s="208"/>
      <c r="N16" s="209"/>
    </row>
    <row r="17" spans="2:14" ht="25.5" customHeight="1" thickBot="1" x14ac:dyDescent="0.3">
      <c r="B17" s="222" t="s">
        <v>1558</v>
      </c>
      <c r="C17" s="223"/>
      <c r="D17" s="223"/>
      <c r="E17" s="223"/>
      <c r="F17" s="223"/>
      <c r="G17" s="223"/>
      <c r="H17" s="223"/>
      <c r="I17" s="223"/>
      <c r="J17" s="223"/>
      <c r="K17" s="223"/>
      <c r="L17" s="223"/>
      <c r="M17" s="223"/>
      <c r="N17" s="224"/>
    </row>
    <row r="18" spans="2:14" ht="75" customHeight="1" thickBot="1" x14ac:dyDescent="0.3">
      <c r="B18" s="210" t="s">
        <v>1664</v>
      </c>
      <c r="C18" s="225"/>
      <c r="D18" s="225"/>
      <c r="E18" s="225"/>
      <c r="F18" s="225"/>
      <c r="G18" s="225"/>
      <c r="H18" s="225"/>
      <c r="I18" s="225"/>
      <c r="J18" s="225"/>
      <c r="K18" s="225"/>
      <c r="L18" s="225"/>
      <c r="M18" s="225"/>
      <c r="N18" s="211"/>
    </row>
    <row r="19" spans="2:14" ht="24.75" customHeight="1" thickBot="1" x14ac:dyDescent="0.3">
      <c r="B19" s="222" t="s">
        <v>1560</v>
      </c>
      <c r="C19" s="223"/>
      <c r="D19" s="223"/>
      <c r="E19" s="223"/>
      <c r="F19" s="223"/>
      <c r="G19" s="223"/>
      <c r="H19" s="223"/>
      <c r="I19" s="223"/>
      <c r="J19" s="223"/>
      <c r="K19" s="223"/>
      <c r="L19" s="223"/>
      <c r="M19" s="223"/>
      <c r="N19" s="224"/>
    </row>
    <row r="20" spans="2:14" ht="75" customHeight="1" thickBot="1" x14ac:dyDescent="0.3">
      <c r="B20" s="210" t="s">
        <v>1665</v>
      </c>
      <c r="C20" s="225"/>
      <c r="D20" s="225"/>
      <c r="E20" s="225"/>
      <c r="F20" s="225"/>
      <c r="G20" s="225"/>
      <c r="H20" s="225"/>
      <c r="I20" s="225"/>
      <c r="J20" s="225"/>
      <c r="K20" s="225"/>
      <c r="L20" s="225"/>
      <c r="M20" s="225"/>
      <c r="N20" s="211"/>
    </row>
    <row r="21" spans="2:14" ht="36" customHeight="1" thickBot="1" x14ac:dyDescent="0.3">
      <c r="B21" s="222" t="s">
        <v>1562</v>
      </c>
      <c r="C21" s="224"/>
      <c r="D21" s="210" t="s">
        <v>1563</v>
      </c>
      <c r="E21" s="225"/>
      <c r="F21" s="225"/>
      <c r="G21" s="211"/>
      <c r="H21" s="222" t="s">
        <v>1564</v>
      </c>
      <c r="I21" s="223"/>
      <c r="J21" s="224"/>
      <c r="K21" s="210" t="s">
        <v>1565</v>
      </c>
      <c r="L21" s="225"/>
      <c r="M21" s="225"/>
      <c r="N21" s="211"/>
    </row>
    <row r="22" spans="2:14" ht="25.5" customHeight="1" thickBot="1" x14ac:dyDescent="0.3">
      <c r="B22" s="205" t="s">
        <v>1566</v>
      </c>
      <c r="C22" s="206"/>
      <c r="D22" s="206"/>
      <c r="E22" s="206"/>
      <c r="F22" s="206"/>
      <c r="G22" s="206"/>
      <c r="H22" s="206"/>
      <c r="I22" s="206"/>
      <c r="J22" s="206"/>
      <c r="K22" s="206"/>
      <c r="L22" s="206"/>
      <c r="M22" s="206"/>
      <c r="N22" s="207"/>
    </row>
    <row r="23" spans="2:14" ht="42" customHeight="1" thickBot="1" x14ac:dyDescent="0.3">
      <c r="B23" s="200" t="s">
        <v>1567</v>
      </c>
      <c r="C23" s="201"/>
      <c r="D23" s="202"/>
      <c r="E23" s="270">
        <v>2500000000</v>
      </c>
      <c r="F23" s="271"/>
      <c r="G23" s="200" t="s">
        <v>1569</v>
      </c>
      <c r="H23" s="202"/>
      <c r="I23" s="218"/>
      <c r="J23" s="219"/>
      <c r="K23" s="210" t="s">
        <v>1570</v>
      </c>
      <c r="L23" s="211"/>
      <c r="M23" s="210" t="s">
        <v>1611</v>
      </c>
      <c r="N23" s="211"/>
    </row>
    <row r="24" spans="2:14" ht="42" customHeight="1" thickBot="1" x14ac:dyDescent="0.3">
      <c r="B24" s="200" t="s">
        <v>1571</v>
      </c>
      <c r="C24" s="201"/>
      <c r="D24" s="202"/>
      <c r="E24" s="272">
        <v>0</v>
      </c>
      <c r="F24" s="273"/>
      <c r="G24" s="220" t="s">
        <v>1572</v>
      </c>
      <c r="H24" s="221"/>
      <c r="I24" s="218"/>
      <c r="J24" s="219"/>
      <c r="K24" s="210" t="s">
        <v>1570</v>
      </c>
      <c r="L24" s="211"/>
      <c r="M24" s="254" t="s">
        <v>1612</v>
      </c>
      <c r="N24" s="255"/>
    </row>
    <row r="25" spans="2:14" ht="24.75" customHeight="1" thickBot="1" x14ac:dyDescent="0.3">
      <c r="B25" s="205" t="s">
        <v>1573</v>
      </c>
      <c r="C25" s="206"/>
      <c r="D25" s="206"/>
      <c r="E25" s="206"/>
      <c r="F25" s="206"/>
      <c r="G25" s="206"/>
      <c r="H25" s="206"/>
      <c r="I25" s="206"/>
      <c r="J25" s="206"/>
      <c r="K25" s="206"/>
      <c r="L25" s="206"/>
      <c r="M25" s="206"/>
      <c r="N25" s="207"/>
    </row>
    <row r="26" spans="2:14" ht="38.25" customHeight="1" thickBot="1" x14ac:dyDescent="0.3">
      <c r="B26" s="200" t="s">
        <v>1574</v>
      </c>
      <c r="C26" s="202"/>
      <c r="D26" s="268">
        <v>0</v>
      </c>
      <c r="E26" s="269"/>
      <c r="F26" s="210" t="s">
        <v>1575</v>
      </c>
      <c r="G26" s="211"/>
      <c r="H26" s="212" t="str">
        <f>+IF(ISERR(D26/E24*100),"N/A",D26/E24*100)</f>
        <v>N/A</v>
      </c>
      <c r="I26" s="213"/>
      <c r="J26" s="200" t="s">
        <v>1576</v>
      </c>
      <c r="K26" s="201"/>
      <c r="L26" s="202"/>
      <c r="M26" s="214" t="s">
        <v>1666</v>
      </c>
      <c r="N26" s="215"/>
    </row>
    <row r="27" spans="2:14" s="78" customFormat="1" ht="23.25" customHeight="1" thickBot="1" x14ac:dyDescent="0.3">
      <c r="B27" s="194" t="s">
        <v>1578</v>
      </c>
      <c r="C27" s="195"/>
      <c r="D27" s="195"/>
      <c r="E27" s="195"/>
      <c r="F27" s="195"/>
      <c r="G27" s="195"/>
      <c r="H27" s="195"/>
      <c r="I27" s="195"/>
      <c r="J27" s="195"/>
      <c r="K27" s="195"/>
      <c r="L27" s="195"/>
      <c r="M27" s="195"/>
      <c r="N27" s="196"/>
    </row>
    <row r="28" spans="2:14" ht="48" customHeight="1" thickBot="1" x14ac:dyDescent="0.3">
      <c r="B28" s="73" t="s">
        <v>1579</v>
      </c>
      <c r="C28" s="197" t="s">
        <v>1667</v>
      </c>
      <c r="D28" s="198"/>
      <c r="E28" s="198"/>
      <c r="F28" s="198"/>
      <c r="G28" s="198"/>
      <c r="H28" s="198"/>
      <c r="I28" s="198"/>
      <c r="J28" s="198"/>
      <c r="K28" s="198"/>
      <c r="L28" s="198"/>
      <c r="M28" s="198"/>
      <c r="N28" s="199"/>
    </row>
    <row r="29" spans="2:14" ht="48" customHeight="1" thickBot="1" x14ac:dyDescent="0.3">
      <c r="B29" s="74" t="s">
        <v>94</v>
      </c>
      <c r="C29" s="197" t="s">
        <v>1668</v>
      </c>
      <c r="D29" s="198"/>
      <c r="E29" s="198"/>
      <c r="F29" s="198"/>
      <c r="G29" s="198"/>
      <c r="H29" s="198"/>
      <c r="I29" s="198"/>
      <c r="J29" s="198"/>
      <c r="K29" s="198"/>
      <c r="L29" s="198"/>
      <c r="M29" s="198"/>
      <c r="N29" s="199"/>
    </row>
    <row r="30" spans="2:14" ht="48" customHeight="1" thickBot="1" x14ac:dyDescent="0.3">
      <c r="B30" s="75" t="s">
        <v>1582</v>
      </c>
      <c r="C30" s="259"/>
      <c r="D30" s="260"/>
      <c r="E30" s="260"/>
      <c r="F30" s="260"/>
      <c r="G30" s="260"/>
      <c r="H30" s="260"/>
      <c r="I30" s="260"/>
      <c r="J30" s="260"/>
      <c r="K30" s="260"/>
      <c r="L30" s="260"/>
      <c r="M30" s="260"/>
      <c r="N30" s="261"/>
    </row>
    <row r="31" spans="2:14" s="78" customFormat="1" ht="23.25" customHeight="1" thickBot="1" x14ac:dyDescent="0.3">
      <c r="B31" s="194" t="s">
        <v>1584</v>
      </c>
      <c r="C31" s="195"/>
      <c r="D31" s="195"/>
      <c r="E31" s="195"/>
      <c r="F31" s="195"/>
      <c r="G31" s="195"/>
      <c r="H31" s="195"/>
      <c r="I31" s="195"/>
      <c r="J31" s="195"/>
      <c r="K31" s="195"/>
      <c r="L31" s="195"/>
      <c r="M31" s="195"/>
      <c r="N31" s="196"/>
    </row>
    <row r="32" spans="2:14" ht="48" customHeight="1" thickBot="1" x14ac:dyDescent="0.3">
      <c r="B32" s="200" t="s">
        <v>1585</v>
      </c>
      <c r="C32" s="201"/>
      <c r="D32" s="202"/>
      <c r="E32" s="203"/>
      <c r="F32" s="203"/>
      <c r="G32" s="203"/>
      <c r="H32" s="203"/>
      <c r="I32" s="203"/>
      <c r="J32" s="203"/>
      <c r="K32" s="203"/>
      <c r="L32" s="203"/>
      <c r="M32" s="203"/>
      <c r="N32" s="204"/>
    </row>
    <row r="33" spans="2:14" ht="48" customHeight="1" thickBot="1" x14ac:dyDescent="0.3">
      <c r="B33" s="189" t="s">
        <v>106</v>
      </c>
      <c r="C33" s="190"/>
      <c r="D33" s="191"/>
      <c r="E33" s="192"/>
      <c r="F33" s="192"/>
      <c r="G33" s="192"/>
      <c r="H33" s="192"/>
      <c r="I33" s="192"/>
      <c r="J33" s="192"/>
      <c r="K33" s="192"/>
      <c r="L33" s="192"/>
      <c r="M33" s="192"/>
      <c r="N33" s="193"/>
    </row>
    <row r="34" spans="2:14" ht="48" customHeight="1" thickBot="1" x14ac:dyDescent="0.3">
      <c r="B34" s="189" t="s">
        <v>1586</v>
      </c>
      <c r="C34" s="190"/>
      <c r="D34" s="191"/>
      <c r="E34" s="192"/>
      <c r="F34" s="192"/>
      <c r="G34" s="192"/>
      <c r="H34" s="192"/>
      <c r="I34" s="192"/>
      <c r="J34" s="192"/>
      <c r="K34" s="192"/>
      <c r="L34" s="192"/>
      <c r="M34" s="192"/>
      <c r="N34" s="19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165</v>
      </c>
      <c r="E4" s="90"/>
      <c r="F4" s="90"/>
      <c r="G4" s="91"/>
    </row>
    <row r="5" spans="1:7" x14ac:dyDescent="0.25">
      <c r="A5" s="86" t="s">
        <v>4</v>
      </c>
      <c r="B5" s="87"/>
      <c r="C5" s="88"/>
      <c r="D5" s="89" t="s">
        <v>5</v>
      </c>
      <c r="E5" s="90"/>
      <c r="F5" s="90"/>
      <c r="G5" s="91"/>
    </row>
    <row r="6" spans="1:7" x14ac:dyDescent="0.25">
      <c r="A6" s="86" t="s">
        <v>6</v>
      </c>
      <c r="B6" s="87"/>
      <c r="C6" s="88"/>
      <c r="D6" s="89" t="s">
        <v>166</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167</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110</v>
      </c>
      <c r="D31" s="122"/>
      <c r="E31" s="122"/>
      <c r="F31" s="122"/>
      <c r="G31" s="123"/>
    </row>
    <row r="32" spans="1:7" x14ac:dyDescent="0.25">
      <c r="A32" s="119" t="s">
        <v>29</v>
      </c>
      <c r="B32" s="120"/>
      <c r="C32" s="121" t="s">
        <v>111</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20.176452999999999</v>
      </c>
      <c r="D36" s="70"/>
      <c r="E36" s="68">
        <v>8.6496230000000001</v>
      </c>
      <c r="F36" s="68">
        <v>8.56928716</v>
      </c>
      <c r="G36" s="68">
        <v>99.071221485606941</v>
      </c>
    </row>
    <row r="37" spans="1:7" x14ac:dyDescent="0.25">
      <c r="A37" s="127" t="s">
        <v>39</v>
      </c>
      <c r="B37" s="128"/>
      <c r="C37" s="69">
        <v>20.176452999999999</v>
      </c>
      <c r="D37" s="70"/>
      <c r="E37" s="68">
        <v>8.6496230000000001</v>
      </c>
      <c r="F37" s="68">
        <v>8.56928716</v>
      </c>
      <c r="G37" s="68">
        <v>99.071221485606941</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168</v>
      </c>
      <c r="C45" s="147" t="s">
        <v>169</v>
      </c>
      <c r="D45" s="147" t="s">
        <v>170</v>
      </c>
      <c r="E45" s="147" t="s">
        <v>122</v>
      </c>
      <c r="F45" s="3" t="s">
        <v>58</v>
      </c>
      <c r="G45" s="4"/>
    </row>
    <row r="46" spans="1:7" ht="85.5" customHeight="1" x14ac:dyDescent="0.25">
      <c r="A46" s="6" t="s">
        <v>171</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100</v>
      </c>
    </row>
    <row r="50" spans="1:7" x14ac:dyDescent="0.25">
      <c r="A50" s="145"/>
      <c r="B50" s="145"/>
      <c r="C50" s="145"/>
      <c r="D50" s="145"/>
      <c r="E50" s="145"/>
      <c r="F50" s="3" t="s">
        <v>50</v>
      </c>
      <c r="G50" s="3">
        <v>100</v>
      </c>
    </row>
    <row r="51" spans="1:7" x14ac:dyDescent="0.25">
      <c r="A51" s="145"/>
      <c r="B51" s="145"/>
      <c r="C51" s="145"/>
      <c r="D51" s="145"/>
      <c r="E51" s="145"/>
      <c r="F51" s="3" t="s">
        <v>51</v>
      </c>
      <c r="G51" s="3">
        <v>30.65</v>
      </c>
    </row>
    <row r="52" spans="1:7" ht="65.25" customHeight="1" x14ac:dyDescent="0.25">
      <c r="A52" s="146"/>
      <c r="B52" s="146"/>
      <c r="C52" s="146"/>
      <c r="D52" s="146"/>
      <c r="E52" s="146"/>
      <c r="F52" s="3" t="s">
        <v>52</v>
      </c>
      <c r="G52" s="3">
        <v>30.65</v>
      </c>
    </row>
    <row r="53" spans="1:7" x14ac:dyDescent="0.25">
      <c r="A53" s="7"/>
      <c r="B53" s="147" t="s">
        <v>172</v>
      </c>
      <c r="C53" s="147" t="s">
        <v>173</v>
      </c>
      <c r="D53" s="147" t="s">
        <v>80</v>
      </c>
      <c r="E53" s="147" t="s">
        <v>75</v>
      </c>
      <c r="F53" s="3" t="s">
        <v>58</v>
      </c>
      <c r="G53" s="3">
        <v>23.95</v>
      </c>
    </row>
    <row r="54" spans="1:7" ht="24.75" x14ac:dyDescent="0.25">
      <c r="A54" s="6" t="s">
        <v>174</v>
      </c>
      <c r="B54" s="148"/>
      <c r="C54" s="148"/>
      <c r="D54" s="148"/>
      <c r="E54" s="148"/>
      <c r="F54" s="3" t="s">
        <v>60</v>
      </c>
      <c r="G54" s="3">
        <v>78.14</v>
      </c>
    </row>
    <row r="55" spans="1:7" x14ac:dyDescent="0.25">
      <c r="A55" s="132" t="s">
        <v>71</v>
      </c>
      <c r="B55" s="133"/>
      <c r="C55" s="133"/>
      <c r="D55" s="133"/>
      <c r="E55" s="133"/>
      <c r="F55" s="133"/>
      <c r="G55" s="134"/>
    </row>
    <row r="56" spans="1:7" x14ac:dyDescent="0.25">
      <c r="A56" s="135" t="s">
        <v>42</v>
      </c>
      <c r="B56" s="136"/>
      <c r="C56" s="136"/>
      <c r="D56" s="136"/>
      <c r="E56" s="137"/>
      <c r="F56" s="135" t="s">
        <v>43</v>
      </c>
      <c r="G56" s="137"/>
    </row>
    <row r="57" spans="1:7" x14ac:dyDescent="0.25">
      <c r="A57" s="144" t="s">
        <v>44</v>
      </c>
      <c r="B57" s="144" t="s">
        <v>45</v>
      </c>
      <c r="C57" s="144" t="s">
        <v>46</v>
      </c>
      <c r="D57" s="144" t="s">
        <v>47</v>
      </c>
      <c r="E57" s="144" t="s">
        <v>48</v>
      </c>
      <c r="F57" s="3" t="s">
        <v>49</v>
      </c>
      <c r="G57" s="3">
        <v>100</v>
      </c>
    </row>
    <row r="58" spans="1:7" x14ac:dyDescent="0.25">
      <c r="A58" s="145"/>
      <c r="B58" s="145"/>
      <c r="C58" s="145"/>
      <c r="D58" s="145"/>
      <c r="E58" s="145"/>
      <c r="F58" s="3" t="s">
        <v>50</v>
      </c>
      <c r="G58" s="3">
        <v>100</v>
      </c>
    </row>
    <row r="59" spans="1:7" x14ac:dyDescent="0.25">
      <c r="A59" s="145"/>
      <c r="B59" s="145"/>
      <c r="C59" s="145"/>
      <c r="D59" s="145"/>
      <c r="E59" s="145"/>
      <c r="F59" s="3" t="s">
        <v>51</v>
      </c>
      <c r="G59" s="3">
        <v>41.18</v>
      </c>
    </row>
    <row r="60" spans="1:7" ht="34.5" customHeight="1" x14ac:dyDescent="0.25">
      <c r="A60" s="146"/>
      <c r="B60" s="146"/>
      <c r="C60" s="146"/>
      <c r="D60" s="146"/>
      <c r="E60" s="146"/>
      <c r="F60" s="3" t="s">
        <v>52</v>
      </c>
      <c r="G60" s="3">
        <v>41.18</v>
      </c>
    </row>
    <row r="61" spans="1:7" x14ac:dyDescent="0.25">
      <c r="A61" s="7"/>
      <c r="B61" s="147" t="s">
        <v>175</v>
      </c>
      <c r="C61" s="147" t="s">
        <v>176</v>
      </c>
      <c r="D61" s="147" t="s">
        <v>80</v>
      </c>
      <c r="E61" s="147" t="s">
        <v>75</v>
      </c>
      <c r="F61" s="3" t="s">
        <v>58</v>
      </c>
      <c r="G61" s="3">
        <v>47.56</v>
      </c>
    </row>
    <row r="62" spans="1:7" x14ac:dyDescent="0.25">
      <c r="A62" s="6" t="s">
        <v>177</v>
      </c>
      <c r="B62" s="148"/>
      <c r="C62" s="148"/>
      <c r="D62" s="148"/>
      <c r="E62" s="148"/>
      <c r="F62" s="3" t="s">
        <v>60</v>
      </c>
      <c r="G62" s="3">
        <v>115.49</v>
      </c>
    </row>
    <row r="63" spans="1:7" x14ac:dyDescent="0.25">
      <c r="A63" s="132" t="s">
        <v>77</v>
      </c>
      <c r="B63" s="133"/>
      <c r="C63" s="133"/>
      <c r="D63" s="133"/>
      <c r="E63" s="133"/>
      <c r="F63" s="133"/>
      <c r="G63" s="134"/>
    </row>
    <row r="64" spans="1:7" x14ac:dyDescent="0.25">
      <c r="A64" s="135" t="s">
        <v>42</v>
      </c>
      <c r="B64" s="136"/>
      <c r="C64" s="136"/>
      <c r="D64" s="136"/>
      <c r="E64" s="137"/>
      <c r="F64" s="135" t="s">
        <v>43</v>
      </c>
      <c r="G64" s="137"/>
    </row>
    <row r="65" spans="1:7" x14ac:dyDescent="0.25">
      <c r="A65" s="144" t="s">
        <v>44</v>
      </c>
      <c r="B65" s="144" t="s">
        <v>45</v>
      </c>
      <c r="C65" s="144" t="s">
        <v>46</v>
      </c>
      <c r="D65" s="144" t="s">
        <v>47</v>
      </c>
      <c r="E65" s="144" t="s">
        <v>48</v>
      </c>
      <c r="F65" s="3" t="s">
        <v>49</v>
      </c>
      <c r="G65" s="3">
        <v>56</v>
      </c>
    </row>
    <row r="66" spans="1:7" x14ac:dyDescent="0.25">
      <c r="A66" s="145"/>
      <c r="B66" s="145"/>
      <c r="C66" s="145"/>
      <c r="D66" s="145"/>
      <c r="E66" s="145"/>
      <c r="F66" s="3" t="s">
        <v>50</v>
      </c>
      <c r="G66" s="3">
        <v>56</v>
      </c>
    </row>
    <row r="67" spans="1:7" x14ac:dyDescent="0.25">
      <c r="A67" s="145"/>
      <c r="B67" s="145"/>
      <c r="C67" s="145"/>
      <c r="D67" s="145"/>
      <c r="E67" s="145"/>
      <c r="F67" s="3" t="s">
        <v>51</v>
      </c>
      <c r="G67" s="3">
        <v>56</v>
      </c>
    </row>
    <row r="68" spans="1:7" ht="39" customHeight="1" x14ac:dyDescent="0.25">
      <c r="A68" s="146"/>
      <c r="B68" s="146"/>
      <c r="C68" s="146"/>
      <c r="D68" s="146"/>
      <c r="E68" s="146"/>
      <c r="F68" s="3" t="s">
        <v>52</v>
      </c>
      <c r="G68" s="3">
        <v>56</v>
      </c>
    </row>
    <row r="69" spans="1:7" x14ac:dyDescent="0.25">
      <c r="A69" s="7"/>
      <c r="B69" s="147" t="s">
        <v>178</v>
      </c>
      <c r="C69" s="147" t="s">
        <v>179</v>
      </c>
      <c r="D69" s="147" t="s">
        <v>180</v>
      </c>
      <c r="E69" s="147" t="s">
        <v>181</v>
      </c>
      <c r="F69" s="3" t="s">
        <v>58</v>
      </c>
      <c r="G69" s="3">
        <v>57.39</v>
      </c>
    </row>
    <row r="70" spans="1:7" ht="24.75" x14ac:dyDescent="0.25">
      <c r="A70" s="6" t="s">
        <v>182</v>
      </c>
      <c r="B70" s="148"/>
      <c r="C70" s="148"/>
      <c r="D70" s="148"/>
      <c r="E70" s="148"/>
      <c r="F70" s="3" t="s">
        <v>60</v>
      </c>
      <c r="G70" s="3">
        <v>102.48</v>
      </c>
    </row>
    <row r="71" spans="1:7" x14ac:dyDescent="0.25">
      <c r="A71" s="144" t="s">
        <v>44</v>
      </c>
      <c r="B71" s="144" t="s">
        <v>45</v>
      </c>
      <c r="C71" s="144" t="s">
        <v>46</v>
      </c>
      <c r="D71" s="144" t="s">
        <v>47</v>
      </c>
      <c r="E71" s="144" t="s">
        <v>48</v>
      </c>
      <c r="F71" s="3" t="s">
        <v>49</v>
      </c>
      <c r="G71" s="3">
        <v>790</v>
      </c>
    </row>
    <row r="72" spans="1:7" x14ac:dyDescent="0.25">
      <c r="A72" s="145"/>
      <c r="B72" s="145"/>
      <c r="C72" s="145"/>
      <c r="D72" s="145"/>
      <c r="E72" s="145"/>
      <c r="F72" s="3" t="s">
        <v>50</v>
      </c>
      <c r="G72" s="3">
        <v>790</v>
      </c>
    </row>
    <row r="73" spans="1:7" x14ac:dyDescent="0.25">
      <c r="A73" s="145"/>
      <c r="B73" s="145"/>
      <c r="C73" s="145"/>
      <c r="D73" s="145"/>
      <c r="E73" s="145"/>
      <c r="F73" s="3" t="s">
        <v>51</v>
      </c>
      <c r="G73" s="3">
        <v>790</v>
      </c>
    </row>
    <row r="74" spans="1:7" x14ac:dyDescent="0.25">
      <c r="A74" s="146"/>
      <c r="B74" s="146"/>
      <c r="C74" s="146"/>
      <c r="D74" s="146"/>
      <c r="E74" s="146"/>
      <c r="F74" s="3" t="s">
        <v>52</v>
      </c>
      <c r="G74" s="3">
        <v>790</v>
      </c>
    </row>
    <row r="75" spans="1:7" x14ac:dyDescent="0.25">
      <c r="A75" s="7"/>
      <c r="B75" s="147" t="s">
        <v>178</v>
      </c>
      <c r="C75" s="147" t="s">
        <v>179</v>
      </c>
      <c r="D75" s="147" t="s">
        <v>180</v>
      </c>
      <c r="E75" s="147" t="s">
        <v>181</v>
      </c>
      <c r="F75" s="3" t="s">
        <v>58</v>
      </c>
      <c r="G75" s="3">
        <v>649.32000000000005</v>
      </c>
    </row>
    <row r="76" spans="1:7" ht="24.75" x14ac:dyDescent="0.25">
      <c r="A76" s="6" t="s">
        <v>183</v>
      </c>
      <c r="B76" s="148"/>
      <c r="C76" s="148"/>
      <c r="D76" s="148"/>
      <c r="E76" s="148"/>
      <c r="F76" s="3" t="s">
        <v>60</v>
      </c>
      <c r="G76" s="3">
        <v>82.19</v>
      </c>
    </row>
    <row r="77" spans="1:7" x14ac:dyDescent="0.25">
      <c r="A77" s="144" t="s">
        <v>44</v>
      </c>
      <c r="B77" s="144" t="s">
        <v>45</v>
      </c>
      <c r="C77" s="144" t="s">
        <v>46</v>
      </c>
      <c r="D77" s="144" t="s">
        <v>47</v>
      </c>
      <c r="E77" s="144" t="s">
        <v>48</v>
      </c>
      <c r="F77" s="3" t="s">
        <v>49</v>
      </c>
      <c r="G77" s="3">
        <v>100</v>
      </c>
    </row>
    <row r="78" spans="1:7" x14ac:dyDescent="0.25">
      <c r="A78" s="145"/>
      <c r="B78" s="145"/>
      <c r="C78" s="145"/>
      <c r="D78" s="145"/>
      <c r="E78" s="145"/>
      <c r="F78" s="3" t="s">
        <v>50</v>
      </c>
      <c r="G78" s="3">
        <v>100</v>
      </c>
    </row>
    <row r="79" spans="1:7" x14ac:dyDescent="0.25">
      <c r="A79" s="145"/>
      <c r="B79" s="145"/>
      <c r="C79" s="145"/>
      <c r="D79" s="145"/>
      <c r="E79" s="145"/>
      <c r="F79" s="3" t="s">
        <v>51</v>
      </c>
      <c r="G79" s="3">
        <v>43.65</v>
      </c>
    </row>
    <row r="80" spans="1:7" x14ac:dyDescent="0.25">
      <c r="A80" s="146"/>
      <c r="B80" s="146"/>
      <c r="C80" s="146"/>
      <c r="D80" s="146"/>
      <c r="E80" s="146"/>
      <c r="F80" s="3" t="s">
        <v>52</v>
      </c>
      <c r="G80" s="3">
        <v>41.67</v>
      </c>
    </row>
    <row r="81" spans="1:7" x14ac:dyDescent="0.25">
      <c r="A81" s="7"/>
      <c r="B81" s="147" t="s">
        <v>178</v>
      </c>
      <c r="C81" s="147" t="s">
        <v>184</v>
      </c>
      <c r="D81" s="147" t="s">
        <v>80</v>
      </c>
      <c r="E81" s="147" t="s">
        <v>81</v>
      </c>
      <c r="F81" s="3" t="s">
        <v>58</v>
      </c>
      <c r="G81" s="3">
        <v>35</v>
      </c>
    </row>
    <row r="82" spans="1:7" ht="47.25" customHeight="1" x14ac:dyDescent="0.25">
      <c r="A82" s="6" t="s">
        <v>185</v>
      </c>
      <c r="B82" s="148"/>
      <c r="C82" s="148"/>
      <c r="D82" s="148"/>
      <c r="E82" s="148"/>
      <c r="F82" s="3" t="s">
        <v>60</v>
      </c>
      <c r="G82" s="3">
        <v>83.99</v>
      </c>
    </row>
    <row r="83" spans="1:7" x14ac:dyDescent="0.25">
      <c r="A83" s="144" t="s">
        <v>44</v>
      </c>
      <c r="B83" s="144" t="s">
        <v>45</v>
      </c>
      <c r="C83" s="144" t="s">
        <v>46</v>
      </c>
      <c r="D83" s="144" t="s">
        <v>47</v>
      </c>
      <c r="E83" s="144" t="s">
        <v>48</v>
      </c>
      <c r="F83" s="3" t="s">
        <v>49</v>
      </c>
      <c r="G83" s="3">
        <v>1100</v>
      </c>
    </row>
    <row r="84" spans="1:7" x14ac:dyDescent="0.25">
      <c r="A84" s="145"/>
      <c r="B84" s="145"/>
      <c r="C84" s="145"/>
      <c r="D84" s="145"/>
      <c r="E84" s="145"/>
      <c r="F84" s="3" t="s">
        <v>50</v>
      </c>
      <c r="G84" s="3">
        <v>1100</v>
      </c>
    </row>
    <row r="85" spans="1:7" x14ac:dyDescent="0.25">
      <c r="A85" s="145"/>
      <c r="B85" s="145"/>
      <c r="C85" s="145"/>
      <c r="D85" s="145"/>
      <c r="E85" s="145"/>
      <c r="F85" s="3" t="s">
        <v>51</v>
      </c>
      <c r="G85" s="3">
        <v>1100</v>
      </c>
    </row>
    <row r="86" spans="1:7" x14ac:dyDescent="0.25">
      <c r="A86" s="146"/>
      <c r="B86" s="146"/>
      <c r="C86" s="146"/>
      <c r="D86" s="146"/>
      <c r="E86" s="146"/>
      <c r="F86" s="3" t="s">
        <v>52</v>
      </c>
      <c r="G86" s="3">
        <v>1100</v>
      </c>
    </row>
    <row r="87" spans="1:7" x14ac:dyDescent="0.25">
      <c r="A87" s="7"/>
      <c r="B87" s="147" t="s">
        <v>186</v>
      </c>
      <c r="C87" s="147" t="s">
        <v>187</v>
      </c>
      <c r="D87" s="147" t="s">
        <v>188</v>
      </c>
      <c r="E87" s="147" t="s">
        <v>181</v>
      </c>
      <c r="F87" s="3" t="s">
        <v>58</v>
      </c>
      <c r="G87" s="3">
        <v>1553</v>
      </c>
    </row>
    <row r="88" spans="1:7" ht="29.25" customHeight="1" x14ac:dyDescent="0.25">
      <c r="A88" s="6" t="s">
        <v>189</v>
      </c>
      <c r="B88" s="148"/>
      <c r="C88" s="148"/>
      <c r="D88" s="148"/>
      <c r="E88" s="148"/>
      <c r="F88" s="3" t="s">
        <v>60</v>
      </c>
      <c r="G88" s="3">
        <v>141.18</v>
      </c>
    </row>
    <row r="89" spans="1:7" x14ac:dyDescent="0.25">
      <c r="A89" s="144" t="s">
        <v>44</v>
      </c>
      <c r="B89" s="144" t="s">
        <v>45</v>
      </c>
      <c r="C89" s="144" t="s">
        <v>46</v>
      </c>
      <c r="D89" s="144" t="s">
        <v>47</v>
      </c>
      <c r="E89" s="144" t="s">
        <v>48</v>
      </c>
      <c r="F89" s="3" t="s">
        <v>49</v>
      </c>
      <c r="G89" s="3">
        <v>2400</v>
      </c>
    </row>
    <row r="90" spans="1:7" x14ac:dyDescent="0.25">
      <c r="A90" s="145"/>
      <c r="B90" s="145"/>
      <c r="C90" s="145"/>
      <c r="D90" s="145"/>
      <c r="E90" s="145"/>
      <c r="F90" s="3" t="s">
        <v>50</v>
      </c>
      <c r="G90" s="3">
        <v>2400</v>
      </c>
    </row>
    <row r="91" spans="1:7" x14ac:dyDescent="0.25">
      <c r="A91" s="145"/>
      <c r="B91" s="145"/>
      <c r="C91" s="145"/>
      <c r="D91" s="145"/>
      <c r="E91" s="145"/>
      <c r="F91" s="3" t="s">
        <v>51</v>
      </c>
      <c r="G91" s="3">
        <v>2400</v>
      </c>
    </row>
    <row r="92" spans="1:7" x14ac:dyDescent="0.25">
      <c r="A92" s="146"/>
      <c r="B92" s="146"/>
      <c r="C92" s="146"/>
      <c r="D92" s="146"/>
      <c r="E92" s="146"/>
      <c r="F92" s="3" t="s">
        <v>52</v>
      </c>
      <c r="G92" s="3">
        <v>2400</v>
      </c>
    </row>
    <row r="93" spans="1:7" x14ac:dyDescent="0.25">
      <c r="A93" s="7"/>
      <c r="B93" s="147" t="s">
        <v>186</v>
      </c>
      <c r="C93" s="147" t="s">
        <v>187</v>
      </c>
      <c r="D93" s="147" t="s">
        <v>188</v>
      </c>
      <c r="E93" s="147" t="s">
        <v>181</v>
      </c>
      <c r="F93" s="3" t="s">
        <v>58</v>
      </c>
      <c r="G93" s="3">
        <v>2374</v>
      </c>
    </row>
    <row r="94" spans="1:7" ht="39.75" customHeight="1" x14ac:dyDescent="0.25">
      <c r="A94" s="6" t="s">
        <v>190</v>
      </c>
      <c r="B94" s="148"/>
      <c r="C94" s="148"/>
      <c r="D94" s="148"/>
      <c r="E94" s="148"/>
      <c r="F94" s="3" t="s">
        <v>60</v>
      </c>
      <c r="G94" s="3">
        <v>98.92</v>
      </c>
    </row>
    <row r="95" spans="1:7" x14ac:dyDescent="0.25">
      <c r="A95" s="144" t="s">
        <v>44</v>
      </c>
      <c r="B95" s="144" t="s">
        <v>45</v>
      </c>
      <c r="C95" s="144" t="s">
        <v>46</v>
      </c>
      <c r="D95" s="144" t="s">
        <v>47</v>
      </c>
      <c r="E95" s="144" t="s">
        <v>48</v>
      </c>
      <c r="F95" s="3" t="s">
        <v>49</v>
      </c>
      <c r="G95" s="3">
        <v>105</v>
      </c>
    </row>
    <row r="96" spans="1:7" x14ac:dyDescent="0.25">
      <c r="A96" s="145"/>
      <c r="B96" s="145"/>
      <c r="C96" s="145"/>
      <c r="D96" s="145"/>
      <c r="E96" s="145"/>
      <c r="F96" s="3" t="s">
        <v>50</v>
      </c>
      <c r="G96" s="3">
        <v>105</v>
      </c>
    </row>
    <row r="97" spans="1:7" x14ac:dyDescent="0.25">
      <c r="A97" s="145"/>
      <c r="B97" s="145"/>
      <c r="C97" s="145"/>
      <c r="D97" s="145"/>
      <c r="E97" s="145"/>
      <c r="F97" s="3" t="s">
        <v>51</v>
      </c>
      <c r="G97" s="3">
        <v>105</v>
      </c>
    </row>
    <row r="98" spans="1:7" x14ac:dyDescent="0.25">
      <c r="A98" s="146"/>
      <c r="B98" s="146"/>
      <c r="C98" s="146"/>
      <c r="D98" s="146"/>
      <c r="E98" s="146"/>
      <c r="F98" s="3" t="s">
        <v>52</v>
      </c>
      <c r="G98" s="3">
        <v>105</v>
      </c>
    </row>
    <row r="99" spans="1:7" x14ac:dyDescent="0.25">
      <c r="A99" s="7"/>
      <c r="B99" s="147" t="s">
        <v>178</v>
      </c>
      <c r="C99" s="147" t="s">
        <v>179</v>
      </c>
      <c r="D99" s="147" t="s">
        <v>180</v>
      </c>
      <c r="E99" s="147" t="s">
        <v>181</v>
      </c>
      <c r="F99" s="3" t="s">
        <v>58</v>
      </c>
      <c r="G99" s="3">
        <v>0.01</v>
      </c>
    </row>
    <row r="100" spans="1:7" ht="24.75" x14ac:dyDescent="0.25">
      <c r="A100" s="6" t="s">
        <v>191</v>
      </c>
      <c r="B100" s="148"/>
      <c r="C100" s="148"/>
      <c r="D100" s="148"/>
      <c r="E100" s="148"/>
      <c r="F100" s="3" t="s">
        <v>60</v>
      </c>
      <c r="G100" s="3">
        <v>0.01</v>
      </c>
    </row>
    <row r="101" spans="1:7" x14ac:dyDescent="0.25">
      <c r="A101" s="144" t="s">
        <v>44</v>
      </c>
      <c r="B101" s="144" t="s">
        <v>45</v>
      </c>
      <c r="C101" s="144" t="s">
        <v>46</v>
      </c>
      <c r="D101" s="144" t="s">
        <v>47</v>
      </c>
      <c r="E101" s="144" t="s">
        <v>48</v>
      </c>
      <c r="F101" s="3" t="s">
        <v>49</v>
      </c>
      <c r="G101" s="3">
        <v>50</v>
      </c>
    </row>
    <row r="102" spans="1:7" ht="34.5" customHeight="1" x14ac:dyDescent="0.25">
      <c r="A102" s="145"/>
      <c r="B102" s="145"/>
      <c r="C102" s="145"/>
      <c r="D102" s="145"/>
      <c r="E102" s="145"/>
      <c r="F102" s="3" t="s">
        <v>50</v>
      </c>
      <c r="G102" s="3">
        <v>50</v>
      </c>
    </row>
    <row r="103" spans="1:7" ht="21" customHeight="1" x14ac:dyDescent="0.25">
      <c r="A103" s="145"/>
      <c r="B103" s="145"/>
      <c r="C103" s="145"/>
      <c r="D103" s="145"/>
      <c r="E103" s="145"/>
      <c r="F103" s="3" t="s">
        <v>51</v>
      </c>
      <c r="G103" s="3">
        <v>50</v>
      </c>
    </row>
    <row r="104" spans="1:7" ht="21" customHeight="1" x14ac:dyDescent="0.25">
      <c r="A104" s="146"/>
      <c r="B104" s="146"/>
      <c r="C104" s="146"/>
      <c r="D104" s="146"/>
      <c r="E104" s="146"/>
      <c r="F104" s="3" t="s">
        <v>52</v>
      </c>
      <c r="G104" s="3">
        <v>50</v>
      </c>
    </row>
    <row r="105" spans="1:7" ht="21" customHeight="1" x14ac:dyDescent="0.25">
      <c r="A105" s="7"/>
      <c r="B105" s="147" t="s">
        <v>178</v>
      </c>
      <c r="C105" s="147" t="s">
        <v>179</v>
      </c>
      <c r="D105" s="147" t="s">
        <v>192</v>
      </c>
      <c r="E105" s="147" t="s">
        <v>181</v>
      </c>
      <c r="F105" s="3" t="s">
        <v>58</v>
      </c>
      <c r="G105" s="3">
        <v>53.4</v>
      </c>
    </row>
    <row r="106" spans="1:7" ht="21" customHeight="1" x14ac:dyDescent="0.25">
      <c r="A106" s="6" t="s">
        <v>193</v>
      </c>
      <c r="B106" s="148"/>
      <c r="C106" s="148"/>
      <c r="D106" s="148"/>
      <c r="E106" s="148"/>
      <c r="F106" s="3" t="s">
        <v>60</v>
      </c>
      <c r="G106" s="3">
        <v>106.8</v>
      </c>
    </row>
    <row r="107" spans="1:7" ht="21" customHeight="1" x14ac:dyDescent="0.25">
      <c r="A107" s="144" t="s">
        <v>44</v>
      </c>
      <c r="B107" s="144" t="s">
        <v>45</v>
      </c>
      <c r="C107" s="144" t="s">
        <v>46</v>
      </c>
      <c r="D107" s="144" t="s">
        <v>47</v>
      </c>
      <c r="E107" s="144" t="s">
        <v>48</v>
      </c>
      <c r="F107" s="3" t="s">
        <v>49</v>
      </c>
      <c r="G107" s="3">
        <v>100</v>
      </c>
    </row>
    <row r="108" spans="1:7" ht="21" customHeight="1" x14ac:dyDescent="0.25">
      <c r="A108" s="145"/>
      <c r="B108" s="145"/>
      <c r="C108" s="145"/>
      <c r="D108" s="145"/>
      <c r="E108" s="145"/>
      <c r="F108" s="3" t="s">
        <v>50</v>
      </c>
      <c r="G108" s="3">
        <v>100</v>
      </c>
    </row>
    <row r="109" spans="1:7" ht="21" customHeight="1" x14ac:dyDescent="0.25">
      <c r="A109" s="145"/>
      <c r="B109" s="145"/>
      <c r="C109" s="145"/>
      <c r="D109" s="145"/>
      <c r="E109" s="145"/>
      <c r="F109" s="3" t="s">
        <v>51</v>
      </c>
      <c r="G109" s="3">
        <v>41.67</v>
      </c>
    </row>
    <row r="110" spans="1:7" ht="35.25" customHeight="1" x14ac:dyDescent="0.25">
      <c r="A110" s="146"/>
      <c r="B110" s="146"/>
      <c r="C110" s="146"/>
      <c r="D110" s="146"/>
      <c r="E110" s="146"/>
      <c r="F110" s="3" t="s">
        <v>52</v>
      </c>
      <c r="G110" s="3">
        <v>41.67</v>
      </c>
    </row>
    <row r="111" spans="1:7" ht="21" customHeight="1" x14ac:dyDescent="0.25">
      <c r="A111" s="7"/>
      <c r="B111" s="147" t="s">
        <v>186</v>
      </c>
      <c r="C111" s="147" t="s">
        <v>194</v>
      </c>
      <c r="D111" s="147" t="s">
        <v>80</v>
      </c>
      <c r="E111" s="147" t="s">
        <v>81</v>
      </c>
      <c r="F111" s="3" t="s">
        <v>58</v>
      </c>
      <c r="G111" s="3">
        <v>46.8</v>
      </c>
    </row>
    <row r="112" spans="1:7" ht="21" customHeight="1" x14ac:dyDescent="0.25">
      <c r="A112" s="6" t="s">
        <v>195</v>
      </c>
      <c r="B112" s="148"/>
      <c r="C112" s="148"/>
      <c r="D112" s="148"/>
      <c r="E112" s="148"/>
      <c r="F112" s="3" t="s">
        <v>60</v>
      </c>
      <c r="G112" s="3">
        <v>112.31</v>
      </c>
    </row>
    <row r="113" spans="1:7" ht="21" customHeight="1" x14ac:dyDescent="0.25">
      <c r="A113" s="144" t="s">
        <v>44</v>
      </c>
      <c r="B113" s="144" t="s">
        <v>45</v>
      </c>
      <c r="C113" s="144" t="s">
        <v>46</v>
      </c>
      <c r="D113" s="144" t="s">
        <v>47</v>
      </c>
      <c r="E113" s="144" t="s">
        <v>48</v>
      </c>
      <c r="F113" s="3" t="s">
        <v>49</v>
      </c>
      <c r="G113" s="3">
        <v>48</v>
      </c>
    </row>
    <row r="114" spans="1:7" ht="21" customHeight="1" x14ac:dyDescent="0.25">
      <c r="A114" s="145"/>
      <c r="B114" s="145"/>
      <c r="C114" s="145"/>
      <c r="D114" s="145"/>
      <c r="E114" s="145"/>
      <c r="F114" s="3" t="s">
        <v>50</v>
      </c>
      <c r="G114" s="3">
        <v>48</v>
      </c>
    </row>
    <row r="115" spans="1:7" ht="21" customHeight="1" x14ac:dyDescent="0.25">
      <c r="A115" s="145"/>
      <c r="B115" s="145"/>
      <c r="C115" s="145"/>
      <c r="D115" s="145"/>
      <c r="E115" s="145"/>
      <c r="F115" s="3" t="s">
        <v>51</v>
      </c>
      <c r="G115" s="3">
        <v>48</v>
      </c>
    </row>
    <row r="116" spans="1:7" ht="21" customHeight="1" x14ac:dyDescent="0.25">
      <c r="A116" s="146"/>
      <c r="B116" s="146"/>
      <c r="C116" s="146"/>
      <c r="D116" s="146"/>
      <c r="E116" s="146"/>
      <c r="F116" s="3" t="s">
        <v>52</v>
      </c>
      <c r="G116" s="3">
        <v>48</v>
      </c>
    </row>
    <row r="117" spans="1:7" ht="21" customHeight="1" x14ac:dyDescent="0.25">
      <c r="A117" s="7"/>
      <c r="B117" s="147" t="s">
        <v>178</v>
      </c>
      <c r="C117" s="147" t="s">
        <v>179</v>
      </c>
      <c r="D117" s="147" t="s">
        <v>192</v>
      </c>
      <c r="E117" s="147" t="s">
        <v>181</v>
      </c>
      <c r="F117" s="3" t="s">
        <v>58</v>
      </c>
      <c r="G117" s="3">
        <v>47.3</v>
      </c>
    </row>
    <row r="118" spans="1:7" ht="31.5" customHeight="1" x14ac:dyDescent="0.25">
      <c r="A118" s="6" t="s">
        <v>196</v>
      </c>
      <c r="B118" s="148"/>
      <c r="C118" s="148"/>
      <c r="D118" s="148"/>
      <c r="E118" s="148"/>
      <c r="F118" s="3" t="s">
        <v>60</v>
      </c>
      <c r="G118" s="3">
        <v>98.54</v>
      </c>
    </row>
    <row r="119" spans="1:7" ht="21" customHeight="1" x14ac:dyDescent="0.25">
      <c r="A119" s="144" t="s">
        <v>44</v>
      </c>
      <c r="B119" s="144" t="s">
        <v>45</v>
      </c>
      <c r="C119" s="144" t="s">
        <v>46</v>
      </c>
      <c r="D119" s="144" t="s">
        <v>47</v>
      </c>
      <c r="E119" s="144" t="s">
        <v>48</v>
      </c>
      <c r="F119" s="3" t="s">
        <v>49</v>
      </c>
      <c r="G119" s="3">
        <v>335</v>
      </c>
    </row>
    <row r="120" spans="1:7" ht="21" customHeight="1" x14ac:dyDescent="0.25">
      <c r="A120" s="145"/>
      <c r="B120" s="145"/>
      <c r="C120" s="145"/>
      <c r="D120" s="145"/>
      <c r="E120" s="145"/>
      <c r="F120" s="3" t="s">
        <v>50</v>
      </c>
      <c r="G120" s="3">
        <v>335</v>
      </c>
    </row>
    <row r="121" spans="1:7" ht="21" customHeight="1" x14ac:dyDescent="0.25">
      <c r="A121" s="145"/>
      <c r="B121" s="145"/>
      <c r="C121" s="145"/>
      <c r="D121" s="145"/>
      <c r="E121" s="145"/>
      <c r="F121" s="3" t="s">
        <v>51</v>
      </c>
      <c r="G121" s="3">
        <v>335</v>
      </c>
    </row>
    <row r="122" spans="1:7" ht="21" customHeight="1" x14ac:dyDescent="0.25">
      <c r="A122" s="146"/>
      <c r="B122" s="146"/>
      <c r="C122" s="146"/>
      <c r="D122" s="146"/>
      <c r="E122" s="146"/>
      <c r="F122" s="3" t="s">
        <v>52</v>
      </c>
      <c r="G122" s="3">
        <v>335</v>
      </c>
    </row>
    <row r="123" spans="1:7" ht="21" customHeight="1" x14ac:dyDescent="0.25">
      <c r="A123" s="7"/>
      <c r="B123" s="147" t="s">
        <v>178</v>
      </c>
      <c r="C123" s="147" t="s">
        <v>179</v>
      </c>
      <c r="D123" s="147" t="s">
        <v>180</v>
      </c>
      <c r="E123" s="147" t="s">
        <v>181</v>
      </c>
      <c r="F123" s="3" t="s">
        <v>58</v>
      </c>
      <c r="G123" s="3">
        <v>388</v>
      </c>
    </row>
    <row r="124" spans="1:7" ht="21" customHeight="1" x14ac:dyDescent="0.25">
      <c r="A124" s="6" t="s">
        <v>197</v>
      </c>
      <c r="B124" s="148"/>
      <c r="C124" s="148"/>
      <c r="D124" s="148"/>
      <c r="E124" s="148"/>
      <c r="F124" s="3" t="s">
        <v>60</v>
      </c>
      <c r="G124" s="3">
        <v>115.82</v>
      </c>
    </row>
    <row r="125" spans="1:7" ht="21" customHeight="1" x14ac:dyDescent="0.25">
      <c r="A125" s="144" t="s">
        <v>44</v>
      </c>
      <c r="B125" s="144" t="s">
        <v>45</v>
      </c>
      <c r="C125" s="144" t="s">
        <v>46</v>
      </c>
      <c r="D125" s="144" t="s">
        <v>47</v>
      </c>
      <c r="E125" s="144" t="s">
        <v>48</v>
      </c>
      <c r="F125" s="3" t="s">
        <v>49</v>
      </c>
      <c r="G125" s="3">
        <v>1600</v>
      </c>
    </row>
    <row r="126" spans="1:7" ht="21" customHeight="1" x14ac:dyDescent="0.25">
      <c r="A126" s="145"/>
      <c r="B126" s="145"/>
      <c r="C126" s="145"/>
      <c r="D126" s="145"/>
      <c r="E126" s="145"/>
      <c r="F126" s="3" t="s">
        <v>50</v>
      </c>
      <c r="G126" s="3">
        <v>1600</v>
      </c>
    </row>
    <row r="127" spans="1:7" ht="21" customHeight="1" x14ac:dyDescent="0.25">
      <c r="A127" s="145"/>
      <c r="B127" s="145"/>
      <c r="C127" s="145"/>
      <c r="D127" s="145"/>
      <c r="E127" s="145"/>
      <c r="F127" s="3" t="s">
        <v>51</v>
      </c>
      <c r="G127" s="3">
        <v>1600</v>
      </c>
    </row>
    <row r="128" spans="1:7" ht="21" customHeight="1" x14ac:dyDescent="0.25">
      <c r="A128" s="146"/>
      <c r="B128" s="146"/>
      <c r="C128" s="146"/>
      <c r="D128" s="146"/>
      <c r="E128" s="146"/>
      <c r="F128" s="3" t="s">
        <v>52</v>
      </c>
      <c r="G128" s="3">
        <v>1600</v>
      </c>
    </row>
    <row r="129" spans="1:7" ht="21" customHeight="1" x14ac:dyDescent="0.25">
      <c r="A129" s="7"/>
      <c r="B129" s="147" t="s">
        <v>178</v>
      </c>
      <c r="C129" s="147" t="s">
        <v>179</v>
      </c>
      <c r="D129" s="147" t="s">
        <v>180</v>
      </c>
      <c r="E129" s="147" t="s">
        <v>181</v>
      </c>
      <c r="F129" s="3" t="s">
        <v>58</v>
      </c>
      <c r="G129" s="3">
        <v>350.66</v>
      </c>
    </row>
    <row r="130" spans="1:7" ht="24.75" x14ac:dyDescent="0.25">
      <c r="A130" s="6" t="s">
        <v>198</v>
      </c>
      <c r="B130" s="148"/>
      <c r="C130" s="148"/>
      <c r="D130" s="148"/>
      <c r="E130" s="148"/>
      <c r="F130" s="3" t="s">
        <v>60</v>
      </c>
      <c r="G130" s="3">
        <v>21.92</v>
      </c>
    </row>
    <row r="131" spans="1:7" x14ac:dyDescent="0.25">
      <c r="A131" s="144" t="s">
        <v>44</v>
      </c>
      <c r="B131" s="144" t="s">
        <v>45</v>
      </c>
      <c r="C131" s="144" t="s">
        <v>46</v>
      </c>
      <c r="D131" s="144" t="s">
        <v>47</v>
      </c>
      <c r="E131" s="144" t="s">
        <v>48</v>
      </c>
      <c r="F131" s="3" t="s">
        <v>49</v>
      </c>
      <c r="G131" s="3">
        <v>100</v>
      </c>
    </row>
    <row r="132" spans="1:7" x14ac:dyDescent="0.25">
      <c r="A132" s="145"/>
      <c r="B132" s="145"/>
      <c r="C132" s="145"/>
      <c r="D132" s="145"/>
      <c r="E132" s="145"/>
      <c r="F132" s="3" t="s">
        <v>50</v>
      </c>
      <c r="G132" s="3">
        <v>100</v>
      </c>
    </row>
    <row r="133" spans="1:7" ht="18.75" customHeight="1" x14ac:dyDescent="0.25">
      <c r="A133" s="145"/>
      <c r="B133" s="145"/>
      <c r="C133" s="145"/>
      <c r="D133" s="145"/>
      <c r="E133" s="145"/>
      <c r="F133" s="3" t="s">
        <v>51</v>
      </c>
      <c r="G133" s="3">
        <v>41.65</v>
      </c>
    </row>
    <row r="134" spans="1:7" ht="18.75" customHeight="1" x14ac:dyDescent="0.25">
      <c r="A134" s="146"/>
      <c r="B134" s="146"/>
      <c r="C134" s="146"/>
      <c r="D134" s="146"/>
      <c r="E134" s="146"/>
      <c r="F134" s="3" t="s">
        <v>52</v>
      </c>
      <c r="G134" s="3">
        <v>41.65</v>
      </c>
    </row>
    <row r="135" spans="1:7" ht="18.75" customHeight="1" x14ac:dyDescent="0.25">
      <c r="A135" s="7"/>
      <c r="B135" s="147" t="s">
        <v>186</v>
      </c>
      <c r="C135" s="147" t="s">
        <v>199</v>
      </c>
      <c r="D135" s="147" t="s">
        <v>80</v>
      </c>
      <c r="E135" s="147" t="s">
        <v>81</v>
      </c>
      <c r="F135" s="3" t="s">
        <v>58</v>
      </c>
      <c r="G135" s="3">
        <v>43.49</v>
      </c>
    </row>
    <row r="136" spans="1:7" ht="18.75" customHeight="1" x14ac:dyDescent="0.25">
      <c r="A136" s="6" t="s">
        <v>200</v>
      </c>
      <c r="B136" s="148"/>
      <c r="C136" s="148"/>
      <c r="D136" s="148"/>
      <c r="E136" s="148"/>
      <c r="F136" s="3" t="s">
        <v>60</v>
      </c>
      <c r="G136" s="3">
        <v>104.42</v>
      </c>
    </row>
    <row r="137" spans="1:7" ht="18.75" customHeight="1" x14ac:dyDescent="0.25">
      <c r="A137" s="144" t="s">
        <v>44</v>
      </c>
      <c r="B137" s="144" t="s">
        <v>45</v>
      </c>
      <c r="C137" s="144" t="s">
        <v>46</v>
      </c>
      <c r="D137" s="144" t="s">
        <v>47</v>
      </c>
      <c r="E137" s="144" t="s">
        <v>48</v>
      </c>
      <c r="F137" s="3" t="s">
        <v>49</v>
      </c>
      <c r="G137" s="3">
        <v>330</v>
      </c>
    </row>
    <row r="138" spans="1:7" ht="18.75" customHeight="1" x14ac:dyDescent="0.25">
      <c r="A138" s="145"/>
      <c r="B138" s="145"/>
      <c r="C138" s="145"/>
      <c r="D138" s="145"/>
      <c r="E138" s="145"/>
      <c r="F138" s="3" t="s">
        <v>50</v>
      </c>
      <c r="G138" s="3">
        <v>330</v>
      </c>
    </row>
    <row r="139" spans="1:7" ht="18.75" customHeight="1" x14ac:dyDescent="0.25">
      <c r="A139" s="145"/>
      <c r="B139" s="145"/>
      <c r="C139" s="145"/>
      <c r="D139" s="145"/>
      <c r="E139" s="145"/>
      <c r="F139" s="3" t="s">
        <v>51</v>
      </c>
      <c r="G139" s="3">
        <v>330</v>
      </c>
    </row>
    <row r="140" spans="1:7" ht="18.75" customHeight="1" x14ac:dyDescent="0.25">
      <c r="A140" s="146"/>
      <c r="B140" s="146"/>
      <c r="C140" s="146"/>
      <c r="D140" s="146"/>
      <c r="E140" s="146"/>
      <c r="F140" s="3" t="s">
        <v>52</v>
      </c>
      <c r="G140" s="3">
        <v>330</v>
      </c>
    </row>
    <row r="141" spans="1:7" ht="18.75" customHeight="1" x14ac:dyDescent="0.25">
      <c r="A141" s="7"/>
      <c r="B141" s="147" t="s">
        <v>178</v>
      </c>
      <c r="C141" s="147" t="s">
        <v>179</v>
      </c>
      <c r="D141" s="147" t="s">
        <v>180</v>
      </c>
      <c r="E141" s="147" t="s">
        <v>181</v>
      </c>
      <c r="F141" s="3" t="s">
        <v>58</v>
      </c>
      <c r="G141" s="3">
        <v>377</v>
      </c>
    </row>
    <row r="142" spans="1:7" ht="18.75" customHeight="1" x14ac:dyDescent="0.25">
      <c r="A142" s="6" t="s">
        <v>201</v>
      </c>
      <c r="B142" s="148"/>
      <c r="C142" s="148"/>
      <c r="D142" s="148"/>
      <c r="E142" s="148"/>
      <c r="F142" s="3" t="s">
        <v>60</v>
      </c>
      <c r="G142" s="3">
        <v>114.24</v>
      </c>
    </row>
    <row r="143" spans="1:7" ht="18.75" customHeight="1" x14ac:dyDescent="0.25">
      <c r="A143" s="144" t="s">
        <v>44</v>
      </c>
      <c r="B143" s="144" t="s">
        <v>45</v>
      </c>
      <c r="C143" s="144" t="s">
        <v>46</v>
      </c>
      <c r="D143" s="144" t="s">
        <v>47</v>
      </c>
      <c r="E143" s="144" t="s">
        <v>48</v>
      </c>
      <c r="F143" s="3" t="s">
        <v>49</v>
      </c>
      <c r="G143" s="3">
        <v>230</v>
      </c>
    </row>
    <row r="144" spans="1:7" ht="18.75" customHeight="1" x14ac:dyDescent="0.25">
      <c r="A144" s="145"/>
      <c r="B144" s="145"/>
      <c r="C144" s="145"/>
      <c r="D144" s="145"/>
      <c r="E144" s="145"/>
      <c r="F144" s="3" t="s">
        <v>50</v>
      </c>
      <c r="G144" s="3">
        <v>230</v>
      </c>
    </row>
    <row r="145" spans="1:7" ht="18.75" customHeight="1" x14ac:dyDescent="0.25">
      <c r="A145" s="145"/>
      <c r="B145" s="145"/>
      <c r="C145" s="145"/>
      <c r="D145" s="145"/>
      <c r="E145" s="145"/>
      <c r="F145" s="3" t="s">
        <v>51</v>
      </c>
      <c r="G145" s="3">
        <v>230</v>
      </c>
    </row>
    <row r="146" spans="1:7" ht="18.75" customHeight="1" x14ac:dyDescent="0.25">
      <c r="A146" s="146"/>
      <c r="B146" s="146"/>
      <c r="C146" s="146"/>
      <c r="D146" s="146"/>
      <c r="E146" s="146"/>
      <c r="F146" s="3" t="s">
        <v>52</v>
      </c>
      <c r="G146" s="3">
        <v>230</v>
      </c>
    </row>
    <row r="147" spans="1:7" ht="18.75" customHeight="1" x14ac:dyDescent="0.25">
      <c r="A147" s="7"/>
      <c r="B147" s="147" t="s">
        <v>178</v>
      </c>
      <c r="C147" s="147" t="s">
        <v>179</v>
      </c>
      <c r="D147" s="147" t="s">
        <v>180</v>
      </c>
      <c r="E147" s="147" t="s">
        <v>181</v>
      </c>
      <c r="F147" s="3" t="s">
        <v>58</v>
      </c>
      <c r="G147" s="3">
        <v>341</v>
      </c>
    </row>
    <row r="148" spans="1:7" ht="18.75" customHeight="1" x14ac:dyDescent="0.25">
      <c r="A148" s="6" t="s">
        <v>202</v>
      </c>
      <c r="B148" s="148"/>
      <c r="C148" s="148"/>
      <c r="D148" s="148"/>
      <c r="E148" s="148"/>
      <c r="F148" s="3" t="s">
        <v>60</v>
      </c>
      <c r="G148" s="3">
        <v>148.26</v>
      </c>
    </row>
    <row r="149" spans="1:7" ht="18.75" customHeight="1" x14ac:dyDescent="0.25">
      <c r="A149" s="144" t="s">
        <v>44</v>
      </c>
      <c r="B149" s="144" t="s">
        <v>45</v>
      </c>
      <c r="C149" s="144" t="s">
        <v>46</v>
      </c>
      <c r="D149" s="144" t="s">
        <v>47</v>
      </c>
      <c r="E149" s="144" t="s">
        <v>48</v>
      </c>
      <c r="F149" s="3" t="s">
        <v>49</v>
      </c>
      <c r="G149" s="3">
        <v>75</v>
      </c>
    </row>
    <row r="150" spans="1:7" ht="18.75" customHeight="1" x14ac:dyDescent="0.25">
      <c r="A150" s="145"/>
      <c r="B150" s="145"/>
      <c r="C150" s="145"/>
      <c r="D150" s="145"/>
      <c r="E150" s="145"/>
      <c r="F150" s="3" t="s">
        <v>50</v>
      </c>
      <c r="G150" s="3">
        <v>75</v>
      </c>
    </row>
    <row r="151" spans="1:7" ht="18.75" customHeight="1" x14ac:dyDescent="0.25">
      <c r="A151" s="145"/>
      <c r="B151" s="145"/>
      <c r="C151" s="145"/>
      <c r="D151" s="145"/>
      <c r="E151" s="145"/>
      <c r="F151" s="3" t="s">
        <v>51</v>
      </c>
      <c r="G151" s="3">
        <v>75</v>
      </c>
    </row>
    <row r="152" spans="1:7" ht="18.75" customHeight="1" x14ac:dyDescent="0.25">
      <c r="A152" s="146"/>
      <c r="B152" s="146"/>
      <c r="C152" s="146"/>
      <c r="D152" s="146"/>
      <c r="E152" s="146"/>
      <c r="F152" s="3" t="s">
        <v>52</v>
      </c>
      <c r="G152" s="3">
        <v>75</v>
      </c>
    </row>
    <row r="153" spans="1:7" ht="18.75" customHeight="1" x14ac:dyDescent="0.25">
      <c r="A153" s="7"/>
      <c r="B153" s="147" t="s">
        <v>178</v>
      </c>
      <c r="C153" s="147" t="s">
        <v>179</v>
      </c>
      <c r="D153" s="147" t="s">
        <v>192</v>
      </c>
      <c r="E153" s="147" t="s">
        <v>181</v>
      </c>
      <c r="F153" s="3" t="s">
        <v>58</v>
      </c>
      <c r="G153" s="3">
        <v>79</v>
      </c>
    </row>
    <row r="154" spans="1:7" ht="18.75" customHeight="1" x14ac:dyDescent="0.25">
      <c r="A154" s="6" t="s">
        <v>203</v>
      </c>
      <c r="B154" s="148"/>
      <c r="C154" s="148"/>
      <c r="D154" s="148"/>
      <c r="E154" s="148"/>
      <c r="F154" s="3" t="s">
        <v>60</v>
      </c>
      <c r="G154" s="3">
        <v>105.33</v>
      </c>
    </row>
    <row r="155" spans="1:7" ht="18.75" customHeight="1" x14ac:dyDescent="0.25">
      <c r="A155" s="144" t="s">
        <v>44</v>
      </c>
      <c r="B155" s="144" t="s">
        <v>45</v>
      </c>
      <c r="C155" s="144" t="s">
        <v>46</v>
      </c>
      <c r="D155" s="144" t="s">
        <v>47</v>
      </c>
      <c r="E155" s="144" t="s">
        <v>48</v>
      </c>
      <c r="F155" s="3" t="s">
        <v>49</v>
      </c>
      <c r="G155" s="3">
        <v>460</v>
      </c>
    </row>
    <row r="156" spans="1:7" ht="18.75" customHeight="1" x14ac:dyDescent="0.25">
      <c r="A156" s="145"/>
      <c r="B156" s="145"/>
      <c r="C156" s="145"/>
      <c r="D156" s="145"/>
      <c r="E156" s="145"/>
      <c r="F156" s="3" t="s">
        <v>50</v>
      </c>
      <c r="G156" s="3">
        <v>460</v>
      </c>
    </row>
    <row r="157" spans="1:7" ht="18.75" customHeight="1" x14ac:dyDescent="0.25">
      <c r="A157" s="145"/>
      <c r="B157" s="145"/>
      <c r="C157" s="145"/>
      <c r="D157" s="145"/>
      <c r="E157" s="145"/>
      <c r="F157" s="3" t="s">
        <v>51</v>
      </c>
      <c r="G157" s="3">
        <v>460</v>
      </c>
    </row>
    <row r="158" spans="1:7" ht="18.75" customHeight="1" x14ac:dyDescent="0.25">
      <c r="A158" s="146"/>
      <c r="B158" s="146"/>
      <c r="C158" s="146"/>
      <c r="D158" s="146"/>
      <c r="E158" s="146"/>
      <c r="F158" s="3" t="s">
        <v>52</v>
      </c>
      <c r="G158" s="3">
        <v>460</v>
      </c>
    </row>
    <row r="159" spans="1:7" ht="18.75" customHeight="1" x14ac:dyDescent="0.25">
      <c r="A159" s="7"/>
      <c r="B159" s="147" t="s">
        <v>178</v>
      </c>
      <c r="C159" s="147" t="s">
        <v>179</v>
      </c>
      <c r="D159" s="147" t="s">
        <v>180</v>
      </c>
      <c r="E159" s="147" t="s">
        <v>181</v>
      </c>
      <c r="F159" s="3" t="s">
        <v>58</v>
      </c>
      <c r="G159" s="3">
        <v>446.6</v>
      </c>
    </row>
    <row r="160" spans="1:7" ht="18.75" customHeight="1" x14ac:dyDescent="0.25">
      <c r="A160" s="6" t="s">
        <v>204</v>
      </c>
      <c r="B160" s="148"/>
      <c r="C160" s="148"/>
      <c r="D160" s="148"/>
      <c r="E160" s="148"/>
      <c r="F160" s="3" t="s">
        <v>60</v>
      </c>
      <c r="G160" s="3">
        <v>97.09</v>
      </c>
    </row>
    <row r="161" spans="1:7" ht="18.75" customHeight="1" x14ac:dyDescent="0.25">
      <c r="A161" s="144" t="s">
        <v>44</v>
      </c>
      <c r="B161" s="144" t="s">
        <v>45</v>
      </c>
      <c r="C161" s="144" t="s">
        <v>46</v>
      </c>
      <c r="D161" s="144" t="s">
        <v>47</v>
      </c>
      <c r="E161" s="144" t="s">
        <v>48</v>
      </c>
      <c r="F161" s="3" t="s">
        <v>49</v>
      </c>
      <c r="G161" s="3">
        <v>500</v>
      </c>
    </row>
    <row r="162" spans="1:7" ht="18.75" customHeight="1" x14ac:dyDescent="0.25">
      <c r="A162" s="145"/>
      <c r="B162" s="145"/>
      <c r="C162" s="145"/>
      <c r="D162" s="145"/>
      <c r="E162" s="145"/>
      <c r="F162" s="3" t="s">
        <v>50</v>
      </c>
      <c r="G162" s="3">
        <v>500</v>
      </c>
    </row>
    <row r="163" spans="1:7" ht="18.75" customHeight="1" x14ac:dyDescent="0.25">
      <c r="A163" s="145"/>
      <c r="B163" s="145"/>
      <c r="C163" s="145"/>
      <c r="D163" s="145"/>
      <c r="E163" s="145"/>
      <c r="F163" s="3" t="s">
        <v>51</v>
      </c>
      <c r="G163" s="3">
        <v>500</v>
      </c>
    </row>
    <row r="164" spans="1:7" x14ac:dyDescent="0.25">
      <c r="A164" s="146"/>
      <c r="B164" s="146"/>
      <c r="C164" s="146"/>
      <c r="D164" s="146"/>
      <c r="E164" s="146"/>
      <c r="F164" s="3" t="s">
        <v>52</v>
      </c>
      <c r="G164" s="3">
        <v>500</v>
      </c>
    </row>
    <row r="165" spans="1:7" x14ac:dyDescent="0.25">
      <c r="A165" s="7"/>
      <c r="B165" s="147" t="s">
        <v>178</v>
      </c>
      <c r="C165" s="147" t="s">
        <v>179</v>
      </c>
      <c r="D165" s="147" t="s">
        <v>180</v>
      </c>
      <c r="E165" s="147" t="s">
        <v>181</v>
      </c>
      <c r="F165" s="3" t="s">
        <v>58</v>
      </c>
      <c r="G165" s="3">
        <v>434.4</v>
      </c>
    </row>
    <row r="166" spans="1:7" ht="24.75" x14ac:dyDescent="0.25">
      <c r="A166" s="6" t="s">
        <v>205</v>
      </c>
      <c r="B166" s="148"/>
      <c r="C166" s="148"/>
      <c r="D166" s="148"/>
      <c r="E166" s="148"/>
      <c r="F166" s="3" t="s">
        <v>60</v>
      </c>
      <c r="G166" s="3">
        <v>86.88</v>
      </c>
    </row>
    <row r="167" spans="1:7" x14ac:dyDescent="0.25">
      <c r="A167" s="144" t="s">
        <v>44</v>
      </c>
      <c r="B167" s="144" t="s">
        <v>45</v>
      </c>
      <c r="C167" s="144" t="s">
        <v>46</v>
      </c>
      <c r="D167" s="144" t="s">
        <v>47</v>
      </c>
      <c r="E167" s="144" t="s">
        <v>48</v>
      </c>
      <c r="F167" s="3" t="s">
        <v>49</v>
      </c>
      <c r="G167" s="3">
        <v>2422</v>
      </c>
    </row>
    <row r="168" spans="1:7" x14ac:dyDescent="0.25">
      <c r="A168" s="145"/>
      <c r="B168" s="145"/>
      <c r="C168" s="145"/>
      <c r="D168" s="145"/>
      <c r="E168" s="145"/>
      <c r="F168" s="3" t="s">
        <v>50</v>
      </c>
      <c r="G168" s="3">
        <v>2422</v>
      </c>
    </row>
    <row r="169" spans="1:7" x14ac:dyDescent="0.25">
      <c r="A169" s="145"/>
      <c r="B169" s="145"/>
      <c r="C169" s="145"/>
      <c r="D169" s="145"/>
      <c r="E169" s="145"/>
      <c r="F169" s="3" t="s">
        <v>51</v>
      </c>
      <c r="G169" s="3">
        <v>2422</v>
      </c>
    </row>
    <row r="170" spans="1:7" x14ac:dyDescent="0.25">
      <c r="A170" s="146"/>
      <c r="B170" s="146"/>
      <c r="C170" s="146"/>
      <c r="D170" s="146"/>
      <c r="E170" s="146"/>
      <c r="F170" s="3" t="s">
        <v>52</v>
      </c>
      <c r="G170" s="3">
        <v>2422</v>
      </c>
    </row>
    <row r="171" spans="1:7" x14ac:dyDescent="0.25">
      <c r="A171" s="7"/>
      <c r="B171" s="147" t="s">
        <v>186</v>
      </c>
      <c r="C171" s="147" t="s">
        <v>206</v>
      </c>
      <c r="D171" s="147" t="s">
        <v>188</v>
      </c>
      <c r="E171" s="147" t="s">
        <v>181</v>
      </c>
      <c r="F171" s="3" t="s">
        <v>58</v>
      </c>
      <c r="G171" s="3">
        <v>2258</v>
      </c>
    </row>
    <row r="172" spans="1:7" x14ac:dyDescent="0.25">
      <c r="A172" s="6" t="s">
        <v>207</v>
      </c>
      <c r="B172" s="148"/>
      <c r="C172" s="148"/>
      <c r="D172" s="148"/>
      <c r="E172" s="148"/>
      <c r="F172" s="3" t="s">
        <v>60</v>
      </c>
      <c r="G172" s="3">
        <v>93.23</v>
      </c>
    </row>
    <row r="173" spans="1:7" x14ac:dyDescent="0.25">
      <c r="A173" s="144" t="s">
        <v>44</v>
      </c>
      <c r="B173" s="144" t="s">
        <v>45</v>
      </c>
      <c r="C173" s="144" t="s">
        <v>46</v>
      </c>
      <c r="D173" s="144" t="s">
        <v>47</v>
      </c>
      <c r="E173" s="144" t="s">
        <v>48</v>
      </c>
      <c r="F173" s="3" t="s">
        <v>49</v>
      </c>
      <c r="G173" s="3">
        <v>2396</v>
      </c>
    </row>
    <row r="174" spans="1:7" x14ac:dyDescent="0.25">
      <c r="A174" s="145"/>
      <c r="B174" s="145"/>
      <c r="C174" s="145"/>
      <c r="D174" s="145"/>
      <c r="E174" s="145"/>
      <c r="F174" s="3" t="s">
        <v>50</v>
      </c>
      <c r="G174" s="3">
        <v>2396</v>
      </c>
    </row>
    <row r="175" spans="1:7" x14ac:dyDescent="0.25">
      <c r="A175" s="145"/>
      <c r="B175" s="145"/>
      <c r="C175" s="145"/>
      <c r="D175" s="145"/>
      <c r="E175" s="145"/>
      <c r="F175" s="3" t="s">
        <v>51</v>
      </c>
      <c r="G175" s="3">
        <v>2396</v>
      </c>
    </row>
    <row r="176" spans="1:7" x14ac:dyDescent="0.25">
      <c r="A176" s="146"/>
      <c r="B176" s="146"/>
      <c r="C176" s="146"/>
      <c r="D176" s="146"/>
      <c r="E176" s="146"/>
      <c r="F176" s="3" t="s">
        <v>52</v>
      </c>
      <c r="G176" s="3">
        <v>2396</v>
      </c>
    </row>
    <row r="177" spans="1:7" x14ac:dyDescent="0.25">
      <c r="A177" s="7"/>
      <c r="B177" s="147" t="s">
        <v>186</v>
      </c>
      <c r="C177" s="147" t="s">
        <v>187</v>
      </c>
      <c r="D177" s="147" t="s">
        <v>188</v>
      </c>
      <c r="E177" s="147" t="s">
        <v>181</v>
      </c>
      <c r="F177" s="3" t="s">
        <v>58</v>
      </c>
      <c r="G177" s="3">
        <v>2915</v>
      </c>
    </row>
    <row r="178" spans="1:7" x14ac:dyDescent="0.25">
      <c r="A178" s="6" t="s">
        <v>208</v>
      </c>
      <c r="B178" s="148"/>
      <c r="C178" s="148"/>
      <c r="D178" s="148"/>
      <c r="E178" s="148"/>
      <c r="F178" s="3" t="s">
        <v>60</v>
      </c>
      <c r="G178" s="3">
        <v>121.66</v>
      </c>
    </row>
    <row r="179" spans="1:7" x14ac:dyDescent="0.25">
      <c r="A179" s="144" t="s">
        <v>44</v>
      </c>
      <c r="B179" s="144" t="s">
        <v>45</v>
      </c>
      <c r="C179" s="144" t="s">
        <v>46</v>
      </c>
      <c r="D179" s="144" t="s">
        <v>47</v>
      </c>
      <c r="E179" s="144" t="s">
        <v>48</v>
      </c>
      <c r="F179" s="3" t="s">
        <v>49</v>
      </c>
      <c r="G179" s="3">
        <v>89</v>
      </c>
    </row>
    <row r="180" spans="1:7" x14ac:dyDescent="0.25">
      <c r="A180" s="145"/>
      <c r="B180" s="145"/>
      <c r="C180" s="145"/>
      <c r="D180" s="145"/>
      <c r="E180" s="145"/>
      <c r="F180" s="3" t="s">
        <v>50</v>
      </c>
      <c r="G180" s="3">
        <v>89</v>
      </c>
    </row>
    <row r="181" spans="1:7" x14ac:dyDescent="0.25">
      <c r="A181" s="145"/>
      <c r="B181" s="145"/>
      <c r="C181" s="145"/>
      <c r="D181" s="145"/>
      <c r="E181" s="145"/>
      <c r="F181" s="3" t="s">
        <v>51</v>
      </c>
      <c r="G181" s="3">
        <v>89</v>
      </c>
    </row>
    <row r="182" spans="1:7" x14ac:dyDescent="0.25">
      <c r="A182" s="146"/>
      <c r="B182" s="146"/>
      <c r="C182" s="146"/>
      <c r="D182" s="146"/>
      <c r="E182" s="146"/>
      <c r="F182" s="3" t="s">
        <v>52</v>
      </c>
      <c r="G182" s="3">
        <v>89</v>
      </c>
    </row>
    <row r="183" spans="1:7" x14ac:dyDescent="0.25">
      <c r="A183" s="7"/>
      <c r="B183" s="147" t="s">
        <v>178</v>
      </c>
      <c r="C183" s="147" t="s">
        <v>179</v>
      </c>
      <c r="D183" s="147" t="s">
        <v>192</v>
      </c>
      <c r="E183" s="147" t="s">
        <v>181</v>
      </c>
      <c r="F183" s="3" t="s">
        <v>58</v>
      </c>
      <c r="G183" s="3">
        <v>99</v>
      </c>
    </row>
    <row r="184" spans="1:7" ht="24.75" x14ac:dyDescent="0.25">
      <c r="A184" s="6" t="s">
        <v>209</v>
      </c>
      <c r="B184" s="148"/>
      <c r="C184" s="148"/>
      <c r="D184" s="148"/>
      <c r="E184" s="148"/>
      <c r="F184" s="3" t="s">
        <v>60</v>
      </c>
      <c r="G184" s="3">
        <v>111.24</v>
      </c>
    </row>
    <row r="185" spans="1:7" x14ac:dyDescent="0.25">
      <c r="A185" s="144" t="s">
        <v>44</v>
      </c>
      <c r="B185" s="144" t="s">
        <v>45</v>
      </c>
      <c r="C185" s="144" t="s">
        <v>46</v>
      </c>
      <c r="D185" s="144" t="s">
        <v>47</v>
      </c>
      <c r="E185" s="144" t="s">
        <v>48</v>
      </c>
      <c r="F185" s="3" t="s">
        <v>49</v>
      </c>
      <c r="G185" s="3">
        <v>25</v>
      </c>
    </row>
    <row r="186" spans="1:7" x14ac:dyDescent="0.25">
      <c r="A186" s="145"/>
      <c r="B186" s="145"/>
      <c r="C186" s="145"/>
      <c r="D186" s="145"/>
      <c r="E186" s="145"/>
      <c r="F186" s="3" t="s">
        <v>50</v>
      </c>
      <c r="G186" s="3">
        <v>50</v>
      </c>
    </row>
    <row r="187" spans="1:7" x14ac:dyDescent="0.25">
      <c r="A187" s="145"/>
      <c r="B187" s="145"/>
      <c r="C187" s="145"/>
      <c r="D187" s="145"/>
      <c r="E187" s="145"/>
      <c r="F187" s="3" t="s">
        <v>51</v>
      </c>
      <c r="G187" s="3">
        <v>25</v>
      </c>
    </row>
    <row r="188" spans="1:7" x14ac:dyDescent="0.25">
      <c r="A188" s="146"/>
      <c r="B188" s="146"/>
      <c r="C188" s="146"/>
      <c r="D188" s="146"/>
      <c r="E188" s="146"/>
      <c r="F188" s="3" t="s">
        <v>52</v>
      </c>
      <c r="G188" s="3">
        <v>50</v>
      </c>
    </row>
    <row r="189" spans="1:7" x14ac:dyDescent="0.25">
      <c r="A189" s="7"/>
      <c r="B189" s="147" t="s">
        <v>178</v>
      </c>
      <c r="C189" s="147" t="s">
        <v>179</v>
      </c>
      <c r="D189" s="147" t="s">
        <v>180</v>
      </c>
      <c r="E189" s="147" t="s">
        <v>181</v>
      </c>
      <c r="F189" s="3" t="s">
        <v>58</v>
      </c>
      <c r="G189" s="3">
        <v>26</v>
      </c>
    </row>
    <row r="190" spans="1:7" ht="24.75" x14ac:dyDescent="0.25">
      <c r="A190" s="6" t="s">
        <v>210</v>
      </c>
      <c r="B190" s="148"/>
      <c r="C190" s="148"/>
      <c r="D190" s="148"/>
      <c r="E190" s="148"/>
      <c r="F190" s="3" t="s">
        <v>60</v>
      </c>
      <c r="G190" s="3">
        <v>52</v>
      </c>
    </row>
    <row r="191" spans="1:7" x14ac:dyDescent="0.25">
      <c r="A191" s="144" t="s">
        <v>44</v>
      </c>
      <c r="B191" s="144" t="s">
        <v>45</v>
      </c>
      <c r="C191" s="144" t="s">
        <v>46</v>
      </c>
      <c r="D191" s="144" t="s">
        <v>47</v>
      </c>
      <c r="E191" s="144" t="s">
        <v>48</v>
      </c>
      <c r="F191" s="3" t="s">
        <v>49</v>
      </c>
      <c r="G191" s="3">
        <v>95</v>
      </c>
    </row>
    <row r="192" spans="1:7" x14ac:dyDescent="0.25">
      <c r="A192" s="145"/>
      <c r="B192" s="145"/>
      <c r="C192" s="145"/>
      <c r="D192" s="145"/>
      <c r="E192" s="145"/>
      <c r="F192" s="3" t="s">
        <v>50</v>
      </c>
      <c r="G192" s="3">
        <v>95</v>
      </c>
    </row>
    <row r="193" spans="1:7" x14ac:dyDescent="0.25">
      <c r="A193" s="145"/>
      <c r="B193" s="145"/>
      <c r="C193" s="145"/>
      <c r="D193" s="145"/>
      <c r="E193" s="145"/>
      <c r="F193" s="3" t="s">
        <v>51</v>
      </c>
      <c r="G193" s="3">
        <v>95</v>
      </c>
    </row>
    <row r="194" spans="1:7" x14ac:dyDescent="0.25">
      <c r="A194" s="146"/>
      <c r="B194" s="146"/>
      <c r="C194" s="146"/>
      <c r="D194" s="146"/>
      <c r="E194" s="146"/>
      <c r="F194" s="3" t="s">
        <v>52</v>
      </c>
      <c r="G194" s="3">
        <v>95</v>
      </c>
    </row>
    <row r="195" spans="1:7" x14ac:dyDescent="0.25">
      <c r="A195" s="7"/>
      <c r="B195" s="147" t="s">
        <v>178</v>
      </c>
      <c r="C195" s="147" t="s">
        <v>179</v>
      </c>
      <c r="D195" s="147" t="s">
        <v>192</v>
      </c>
      <c r="E195" s="147" t="s">
        <v>181</v>
      </c>
      <c r="F195" s="3" t="s">
        <v>58</v>
      </c>
      <c r="G195" s="3">
        <v>95</v>
      </c>
    </row>
    <row r="196" spans="1:7" ht="24.75" x14ac:dyDescent="0.25">
      <c r="A196" s="6" t="s">
        <v>211</v>
      </c>
      <c r="B196" s="148"/>
      <c r="C196" s="148"/>
      <c r="D196" s="148"/>
      <c r="E196" s="148"/>
      <c r="F196" s="3" t="s">
        <v>60</v>
      </c>
      <c r="G196" s="3">
        <v>100</v>
      </c>
    </row>
    <row r="197" spans="1:7" x14ac:dyDescent="0.25">
      <c r="A197" s="144" t="s">
        <v>44</v>
      </c>
      <c r="B197" s="144" t="s">
        <v>45</v>
      </c>
      <c r="C197" s="144" t="s">
        <v>46</v>
      </c>
      <c r="D197" s="144" t="s">
        <v>47</v>
      </c>
      <c r="E197" s="144" t="s">
        <v>48</v>
      </c>
      <c r="F197" s="3" t="s">
        <v>49</v>
      </c>
      <c r="G197" s="3">
        <v>2525</v>
      </c>
    </row>
    <row r="198" spans="1:7" x14ac:dyDescent="0.25">
      <c r="A198" s="145"/>
      <c r="B198" s="145"/>
      <c r="C198" s="145"/>
      <c r="D198" s="145"/>
      <c r="E198" s="145"/>
      <c r="F198" s="3" t="s">
        <v>50</v>
      </c>
      <c r="G198" s="3">
        <v>2525</v>
      </c>
    </row>
    <row r="199" spans="1:7" x14ac:dyDescent="0.25">
      <c r="A199" s="145"/>
      <c r="B199" s="145"/>
      <c r="C199" s="145"/>
      <c r="D199" s="145"/>
      <c r="E199" s="145"/>
      <c r="F199" s="3" t="s">
        <v>51</v>
      </c>
      <c r="G199" s="3">
        <v>2525</v>
      </c>
    </row>
    <row r="200" spans="1:7" x14ac:dyDescent="0.25">
      <c r="A200" s="146"/>
      <c r="B200" s="146"/>
      <c r="C200" s="146"/>
      <c r="D200" s="146"/>
      <c r="E200" s="146"/>
      <c r="F200" s="3" t="s">
        <v>52</v>
      </c>
      <c r="G200" s="3">
        <v>2525</v>
      </c>
    </row>
    <row r="201" spans="1:7" x14ac:dyDescent="0.25">
      <c r="A201" s="7"/>
      <c r="B201" s="147" t="s">
        <v>186</v>
      </c>
      <c r="C201" s="147" t="s">
        <v>187</v>
      </c>
      <c r="D201" s="147" t="s">
        <v>188</v>
      </c>
      <c r="E201" s="147" t="s">
        <v>181</v>
      </c>
      <c r="F201" s="3" t="s">
        <v>58</v>
      </c>
      <c r="G201" s="3">
        <v>2650</v>
      </c>
    </row>
    <row r="202" spans="1:7" x14ac:dyDescent="0.25">
      <c r="A202" s="6" t="s">
        <v>212</v>
      </c>
      <c r="B202" s="148"/>
      <c r="C202" s="148"/>
      <c r="D202" s="148"/>
      <c r="E202" s="148"/>
      <c r="F202" s="3" t="s">
        <v>60</v>
      </c>
      <c r="G202" s="3">
        <v>104.95</v>
      </c>
    </row>
    <row r="203" spans="1:7" x14ac:dyDescent="0.25">
      <c r="A203" s="129" t="s">
        <v>92</v>
      </c>
      <c r="B203" s="130"/>
      <c r="C203" s="130"/>
      <c r="D203" s="130"/>
      <c r="E203" s="130"/>
      <c r="F203" s="130"/>
      <c r="G203" s="131"/>
    </row>
    <row r="204" spans="1:7" x14ac:dyDescent="0.25">
      <c r="A204" s="161" t="s">
        <v>53</v>
      </c>
      <c r="B204" s="162"/>
      <c r="C204" s="162"/>
      <c r="D204" s="162"/>
      <c r="E204" s="162"/>
      <c r="F204" s="162"/>
      <c r="G204" s="163"/>
    </row>
    <row r="205" spans="1:7" x14ac:dyDescent="0.25">
      <c r="A205" s="149" t="s">
        <v>171</v>
      </c>
      <c r="B205" s="150"/>
      <c r="C205" s="150"/>
      <c r="D205" s="150"/>
      <c r="E205" s="150"/>
      <c r="F205" s="150"/>
      <c r="G205" s="151"/>
    </row>
    <row r="206" spans="1:7" x14ac:dyDescent="0.25">
      <c r="A206" s="8" t="s">
        <v>93</v>
      </c>
      <c r="B206" s="152"/>
      <c r="C206" s="153"/>
      <c r="D206" s="153"/>
      <c r="E206" s="153"/>
      <c r="F206" s="153"/>
      <c r="G206" s="154"/>
    </row>
    <row r="207" spans="1:7" x14ac:dyDescent="0.25">
      <c r="A207" s="8" t="s">
        <v>94</v>
      </c>
      <c r="B207" s="121"/>
      <c r="C207" s="122"/>
      <c r="D207" s="122"/>
      <c r="E207" s="122"/>
      <c r="F207" s="122"/>
      <c r="G207" s="123"/>
    </row>
    <row r="208" spans="1:7" x14ac:dyDescent="0.25">
      <c r="A208" s="8" t="s">
        <v>95</v>
      </c>
      <c r="B208" s="155" t="s">
        <v>96</v>
      </c>
      <c r="C208" s="156"/>
      <c r="D208" s="156"/>
      <c r="E208" s="156"/>
      <c r="F208" s="156"/>
      <c r="G208" s="157"/>
    </row>
    <row r="209" spans="1:7" x14ac:dyDescent="0.25">
      <c r="A209" s="158" t="s">
        <v>174</v>
      </c>
      <c r="B209" s="159"/>
      <c r="C209" s="159"/>
      <c r="D209" s="159"/>
      <c r="E209" s="159"/>
      <c r="F209" s="159"/>
      <c r="G209" s="160"/>
    </row>
    <row r="210" spans="1:7" x14ac:dyDescent="0.25">
      <c r="A210" s="8" t="s">
        <v>93</v>
      </c>
      <c r="B210" s="152"/>
      <c r="C210" s="153"/>
      <c r="D210" s="153"/>
      <c r="E210" s="153"/>
      <c r="F210" s="153"/>
      <c r="G210" s="154"/>
    </row>
    <row r="211" spans="1:7" x14ac:dyDescent="0.25">
      <c r="A211" s="8" t="s">
        <v>94</v>
      </c>
      <c r="B211" s="121"/>
      <c r="C211" s="122"/>
      <c r="D211" s="122"/>
      <c r="E211" s="122"/>
      <c r="F211" s="122"/>
      <c r="G211" s="123"/>
    </row>
    <row r="212" spans="1:7" x14ac:dyDescent="0.25">
      <c r="A212" s="8" t="s">
        <v>95</v>
      </c>
      <c r="B212" s="155" t="s">
        <v>96</v>
      </c>
      <c r="C212" s="156"/>
      <c r="D212" s="156"/>
      <c r="E212" s="156"/>
      <c r="F212" s="156"/>
      <c r="G212" s="157"/>
    </row>
    <row r="213" spans="1:7" x14ac:dyDescent="0.25">
      <c r="A213" s="158" t="s">
        <v>177</v>
      </c>
      <c r="B213" s="159"/>
      <c r="C213" s="159"/>
      <c r="D213" s="159"/>
      <c r="E213" s="159"/>
      <c r="F213" s="159"/>
      <c r="G213" s="160"/>
    </row>
    <row r="214" spans="1:7" x14ac:dyDescent="0.25">
      <c r="A214" s="8" t="s">
        <v>93</v>
      </c>
      <c r="B214" s="152"/>
      <c r="C214" s="153"/>
      <c r="D214" s="153"/>
      <c r="E214" s="153"/>
      <c r="F214" s="153"/>
      <c r="G214" s="154"/>
    </row>
    <row r="215" spans="1:7" x14ac:dyDescent="0.25">
      <c r="A215" s="8" t="s">
        <v>94</v>
      </c>
      <c r="B215" s="121"/>
      <c r="C215" s="122"/>
      <c r="D215" s="122"/>
      <c r="E215" s="122"/>
      <c r="F215" s="122"/>
      <c r="G215" s="123"/>
    </row>
    <row r="216" spans="1:7" x14ac:dyDescent="0.25">
      <c r="A216" s="8" t="s">
        <v>95</v>
      </c>
      <c r="B216" s="155" t="s">
        <v>96</v>
      </c>
      <c r="C216" s="156"/>
      <c r="D216" s="156"/>
      <c r="E216" s="156"/>
      <c r="F216" s="156"/>
      <c r="G216" s="157"/>
    </row>
    <row r="217" spans="1:7" x14ac:dyDescent="0.25">
      <c r="A217" s="158" t="s">
        <v>182</v>
      </c>
      <c r="B217" s="159"/>
      <c r="C217" s="159"/>
      <c r="D217" s="159"/>
      <c r="E217" s="159"/>
      <c r="F217" s="159"/>
      <c r="G217" s="160"/>
    </row>
    <row r="218" spans="1:7" x14ac:dyDescent="0.25">
      <c r="A218" s="8" t="s">
        <v>93</v>
      </c>
      <c r="B218" s="152"/>
      <c r="C218" s="153"/>
      <c r="D218" s="153"/>
      <c r="E218" s="153"/>
      <c r="F218" s="153"/>
      <c r="G218" s="154"/>
    </row>
    <row r="219" spans="1:7" x14ac:dyDescent="0.25">
      <c r="A219" s="8" t="s">
        <v>94</v>
      </c>
      <c r="B219" s="121"/>
      <c r="C219" s="122"/>
      <c r="D219" s="122"/>
      <c r="E219" s="122"/>
      <c r="F219" s="122"/>
      <c r="G219" s="123"/>
    </row>
    <row r="220" spans="1:7" x14ac:dyDescent="0.25">
      <c r="A220" s="8" t="s">
        <v>95</v>
      </c>
      <c r="B220" s="155" t="s">
        <v>96</v>
      </c>
      <c r="C220" s="156"/>
      <c r="D220" s="156"/>
      <c r="E220" s="156"/>
      <c r="F220" s="156"/>
      <c r="G220" s="157"/>
    </row>
    <row r="221" spans="1:7" x14ac:dyDescent="0.25">
      <c r="A221" s="158" t="s">
        <v>183</v>
      </c>
      <c r="B221" s="159"/>
      <c r="C221" s="159"/>
      <c r="D221" s="159"/>
      <c r="E221" s="159"/>
      <c r="F221" s="159"/>
      <c r="G221" s="160"/>
    </row>
    <row r="222" spans="1:7" x14ac:dyDescent="0.25">
      <c r="A222" s="8" t="s">
        <v>93</v>
      </c>
      <c r="B222" s="152"/>
      <c r="C222" s="153"/>
      <c r="D222" s="153"/>
      <c r="E222" s="153"/>
      <c r="F222" s="153"/>
      <c r="G222" s="154"/>
    </row>
    <row r="223" spans="1:7" x14ac:dyDescent="0.25">
      <c r="A223" s="8" t="s">
        <v>94</v>
      </c>
      <c r="B223" s="121"/>
      <c r="C223" s="122"/>
      <c r="D223" s="122"/>
      <c r="E223" s="122"/>
      <c r="F223" s="122"/>
      <c r="G223" s="123"/>
    </row>
    <row r="224" spans="1:7" x14ac:dyDescent="0.25">
      <c r="A224" s="8" t="s">
        <v>95</v>
      </c>
      <c r="B224" s="155" t="s">
        <v>96</v>
      </c>
      <c r="C224" s="156"/>
      <c r="D224" s="156"/>
      <c r="E224" s="156"/>
      <c r="F224" s="156"/>
      <c r="G224" s="157"/>
    </row>
    <row r="225" spans="1:7" x14ac:dyDescent="0.25">
      <c r="A225" s="158" t="s">
        <v>185</v>
      </c>
      <c r="B225" s="159"/>
      <c r="C225" s="159"/>
      <c r="D225" s="159"/>
      <c r="E225" s="159"/>
      <c r="F225" s="159"/>
      <c r="G225" s="160"/>
    </row>
    <row r="226" spans="1:7" x14ac:dyDescent="0.25">
      <c r="A226" s="171" t="s">
        <v>93</v>
      </c>
      <c r="B226" s="173" t="s">
        <v>213</v>
      </c>
      <c r="C226" s="174"/>
      <c r="D226" s="174"/>
      <c r="E226" s="174"/>
      <c r="F226" s="174"/>
      <c r="G226" s="175"/>
    </row>
    <row r="227" spans="1:7" ht="26.25" customHeight="1" x14ac:dyDescent="0.25">
      <c r="A227" s="179"/>
      <c r="B227" s="180" t="s">
        <v>214</v>
      </c>
      <c r="C227" s="181"/>
      <c r="D227" s="181"/>
      <c r="E227" s="181"/>
      <c r="F227" s="181"/>
      <c r="G227" s="182"/>
    </row>
    <row r="228" spans="1:7" ht="34.5" customHeight="1" x14ac:dyDescent="0.25">
      <c r="A228" s="179"/>
      <c r="B228" s="180" t="s">
        <v>215</v>
      </c>
      <c r="C228" s="181"/>
      <c r="D228" s="181"/>
      <c r="E228" s="181"/>
      <c r="F228" s="181"/>
      <c r="G228" s="182"/>
    </row>
    <row r="229" spans="1:7" ht="13.5" customHeight="1" x14ac:dyDescent="0.25">
      <c r="A229" s="179"/>
      <c r="B229" s="183"/>
      <c r="C229" s="184"/>
      <c r="D229" s="184"/>
      <c r="E229" s="184"/>
      <c r="F229" s="184"/>
      <c r="G229" s="185"/>
    </row>
    <row r="230" spans="1:7" x14ac:dyDescent="0.25">
      <c r="A230" s="179"/>
      <c r="B230" s="180" t="s">
        <v>216</v>
      </c>
      <c r="C230" s="181"/>
      <c r="D230" s="181"/>
      <c r="E230" s="181"/>
      <c r="F230" s="181"/>
      <c r="G230" s="182"/>
    </row>
    <row r="231" spans="1:7" ht="26.25" customHeight="1" x14ac:dyDescent="0.25">
      <c r="A231" s="179"/>
      <c r="B231" s="180" t="s">
        <v>217</v>
      </c>
      <c r="C231" s="181"/>
      <c r="D231" s="181"/>
      <c r="E231" s="181"/>
      <c r="F231" s="181"/>
      <c r="G231" s="182"/>
    </row>
    <row r="232" spans="1:7" x14ac:dyDescent="0.25">
      <c r="A232" s="179"/>
      <c r="B232" s="180" t="s">
        <v>218</v>
      </c>
      <c r="C232" s="181"/>
      <c r="D232" s="181"/>
      <c r="E232" s="181"/>
      <c r="F232" s="181"/>
      <c r="G232" s="182"/>
    </row>
    <row r="233" spans="1:7" x14ac:dyDescent="0.25">
      <c r="A233" s="179"/>
      <c r="B233" s="180" t="s">
        <v>219</v>
      </c>
      <c r="C233" s="181"/>
      <c r="D233" s="181"/>
      <c r="E233" s="181"/>
      <c r="F233" s="181"/>
      <c r="G233" s="182"/>
    </row>
    <row r="234" spans="1:7" x14ac:dyDescent="0.25">
      <c r="A234" s="179"/>
      <c r="B234" s="183"/>
      <c r="C234" s="184"/>
      <c r="D234" s="184"/>
      <c r="E234" s="184"/>
      <c r="F234" s="184"/>
      <c r="G234" s="185"/>
    </row>
    <row r="235" spans="1:7" x14ac:dyDescent="0.25">
      <c r="A235" s="179"/>
      <c r="B235" s="180" t="s">
        <v>220</v>
      </c>
      <c r="C235" s="181"/>
      <c r="D235" s="181"/>
      <c r="E235" s="181"/>
      <c r="F235" s="181"/>
      <c r="G235" s="182"/>
    </row>
    <row r="236" spans="1:7" ht="33" customHeight="1" x14ac:dyDescent="0.25">
      <c r="A236" s="179"/>
      <c r="B236" s="180" t="s">
        <v>221</v>
      </c>
      <c r="C236" s="181"/>
      <c r="D236" s="181"/>
      <c r="E236" s="181"/>
      <c r="F236" s="181"/>
      <c r="G236" s="182"/>
    </row>
    <row r="237" spans="1:7" x14ac:dyDescent="0.25">
      <c r="A237" s="172"/>
      <c r="B237" s="176" t="s">
        <v>146</v>
      </c>
      <c r="C237" s="177"/>
      <c r="D237" s="177"/>
      <c r="E237" s="177"/>
      <c r="F237" s="177"/>
      <c r="G237" s="178"/>
    </row>
    <row r="238" spans="1:7" x14ac:dyDescent="0.25">
      <c r="A238" s="8" t="s">
        <v>94</v>
      </c>
      <c r="B238" s="121"/>
      <c r="C238" s="122"/>
      <c r="D238" s="122"/>
      <c r="E238" s="122"/>
      <c r="F238" s="122"/>
      <c r="G238" s="123"/>
    </row>
    <row r="239" spans="1:7" x14ac:dyDescent="0.25">
      <c r="A239" s="8" t="s">
        <v>95</v>
      </c>
      <c r="B239" s="155" t="s">
        <v>96</v>
      </c>
      <c r="C239" s="156"/>
      <c r="D239" s="156"/>
      <c r="E239" s="156"/>
      <c r="F239" s="156"/>
      <c r="G239" s="157"/>
    </row>
    <row r="240" spans="1:7" x14ac:dyDescent="0.25">
      <c r="A240" s="158" t="s">
        <v>189</v>
      </c>
      <c r="B240" s="159"/>
      <c r="C240" s="159"/>
      <c r="D240" s="159"/>
      <c r="E240" s="159"/>
      <c r="F240" s="159"/>
      <c r="G240" s="160"/>
    </row>
    <row r="241" spans="1:7" x14ac:dyDescent="0.25">
      <c r="A241" s="8" t="s">
        <v>93</v>
      </c>
      <c r="B241" s="152"/>
      <c r="C241" s="153"/>
      <c r="D241" s="153"/>
      <c r="E241" s="153"/>
      <c r="F241" s="153"/>
      <c r="G241" s="154"/>
    </row>
    <row r="242" spans="1:7" x14ac:dyDescent="0.25">
      <c r="A242" s="8" t="s">
        <v>94</v>
      </c>
      <c r="B242" s="121"/>
      <c r="C242" s="122"/>
      <c r="D242" s="122"/>
      <c r="E242" s="122"/>
      <c r="F242" s="122"/>
      <c r="G242" s="123"/>
    </row>
    <row r="243" spans="1:7" x14ac:dyDescent="0.25">
      <c r="A243" s="8" t="s">
        <v>95</v>
      </c>
      <c r="B243" s="155" t="s">
        <v>96</v>
      </c>
      <c r="C243" s="156"/>
      <c r="D243" s="156"/>
      <c r="E243" s="156"/>
      <c r="F243" s="156"/>
      <c r="G243" s="157"/>
    </row>
    <row r="244" spans="1:7" x14ac:dyDescent="0.25">
      <c r="A244" s="158" t="s">
        <v>190</v>
      </c>
      <c r="B244" s="159"/>
      <c r="C244" s="159"/>
      <c r="D244" s="159"/>
      <c r="E244" s="159"/>
      <c r="F244" s="159"/>
      <c r="G244" s="160"/>
    </row>
    <row r="245" spans="1:7" x14ac:dyDescent="0.25">
      <c r="A245" s="8" t="s">
        <v>93</v>
      </c>
      <c r="B245" s="152"/>
      <c r="C245" s="153"/>
      <c r="D245" s="153"/>
      <c r="E245" s="153"/>
      <c r="F245" s="153"/>
      <c r="G245" s="154"/>
    </row>
    <row r="246" spans="1:7" x14ac:dyDescent="0.25">
      <c r="A246" s="8" t="s">
        <v>94</v>
      </c>
      <c r="B246" s="121"/>
      <c r="C246" s="122"/>
      <c r="D246" s="122"/>
      <c r="E246" s="122"/>
      <c r="F246" s="122"/>
      <c r="G246" s="123"/>
    </row>
    <row r="247" spans="1:7" x14ac:dyDescent="0.25">
      <c r="A247" s="8" t="s">
        <v>95</v>
      </c>
      <c r="B247" s="155" t="s">
        <v>96</v>
      </c>
      <c r="C247" s="156"/>
      <c r="D247" s="156"/>
      <c r="E247" s="156"/>
      <c r="F247" s="156"/>
      <c r="G247" s="157"/>
    </row>
    <row r="248" spans="1:7" x14ac:dyDescent="0.25">
      <c r="A248" s="158" t="s">
        <v>191</v>
      </c>
      <c r="B248" s="159"/>
      <c r="C248" s="159"/>
      <c r="D248" s="159"/>
      <c r="E248" s="159"/>
      <c r="F248" s="159"/>
      <c r="G248" s="160"/>
    </row>
    <row r="249" spans="1:7" x14ac:dyDescent="0.25">
      <c r="A249" s="171" t="s">
        <v>93</v>
      </c>
      <c r="B249" s="173" t="s">
        <v>222</v>
      </c>
      <c r="C249" s="174"/>
      <c r="D249" s="174"/>
      <c r="E249" s="174"/>
      <c r="F249" s="174"/>
      <c r="G249" s="175"/>
    </row>
    <row r="250" spans="1:7" x14ac:dyDescent="0.25">
      <c r="A250" s="179"/>
      <c r="B250" s="183"/>
      <c r="C250" s="184"/>
      <c r="D250" s="184"/>
      <c r="E250" s="184"/>
      <c r="F250" s="184"/>
      <c r="G250" s="185"/>
    </row>
    <row r="251" spans="1:7" x14ac:dyDescent="0.25">
      <c r="A251" s="172"/>
      <c r="B251" s="176" t="s">
        <v>223</v>
      </c>
      <c r="C251" s="177"/>
      <c r="D251" s="177"/>
      <c r="E251" s="177"/>
      <c r="F251" s="177"/>
      <c r="G251" s="178"/>
    </row>
    <row r="252" spans="1:7" x14ac:dyDescent="0.25">
      <c r="A252" s="8" t="s">
        <v>94</v>
      </c>
      <c r="B252" s="121"/>
      <c r="C252" s="122"/>
      <c r="D252" s="122"/>
      <c r="E252" s="122"/>
      <c r="F252" s="122"/>
      <c r="G252" s="123"/>
    </row>
    <row r="253" spans="1:7" x14ac:dyDescent="0.25">
      <c r="A253" s="8" t="s">
        <v>95</v>
      </c>
      <c r="B253" s="155" t="s">
        <v>96</v>
      </c>
      <c r="C253" s="156"/>
      <c r="D253" s="156"/>
      <c r="E253" s="156"/>
      <c r="F253" s="156"/>
      <c r="G253" s="157"/>
    </row>
    <row r="254" spans="1:7" x14ac:dyDescent="0.25">
      <c r="A254" s="158" t="s">
        <v>193</v>
      </c>
      <c r="B254" s="159"/>
      <c r="C254" s="159"/>
      <c r="D254" s="159"/>
      <c r="E254" s="159"/>
      <c r="F254" s="159"/>
      <c r="G254" s="160"/>
    </row>
    <row r="255" spans="1:7" x14ac:dyDescent="0.25">
      <c r="A255" s="8" t="s">
        <v>93</v>
      </c>
      <c r="B255" s="152"/>
      <c r="C255" s="153"/>
      <c r="D255" s="153"/>
      <c r="E255" s="153"/>
      <c r="F255" s="153"/>
      <c r="G255" s="154"/>
    </row>
    <row r="256" spans="1:7" x14ac:dyDescent="0.25">
      <c r="A256" s="8" t="s">
        <v>94</v>
      </c>
      <c r="B256" s="121"/>
      <c r="C256" s="122"/>
      <c r="D256" s="122"/>
      <c r="E256" s="122"/>
      <c r="F256" s="122"/>
      <c r="G256" s="123"/>
    </row>
    <row r="257" spans="1:7" x14ac:dyDescent="0.25">
      <c r="A257" s="8" t="s">
        <v>95</v>
      </c>
      <c r="B257" s="155" t="s">
        <v>96</v>
      </c>
      <c r="C257" s="156"/>
      <c r="D257" s="156"/>
      <c r="E257" s="156"/>
      <c r="F257" s="156"/>
      <c r="G257" s="157"/>
    </row>
    <row r="258" spans="1:7" x14ac:dyDescent="0.25">
      <c r="A258" s="158" t="s">
        <v>195</v>
      </c>
      <c r="B258" s="159"/>
      <c r="C258" s="159"/>
      <c r="D258" s="159"/>
      <c r="E258" s="159"/>
      <c r="F258" s="159"/>
      <c r="G258" s="160"/>
    </row>
    <row r="259" spans="1:7" x14ac:dyDescent="0.25">
      <c r="A259" s="8" t="s">
        <v>93</v>
      </c>
      <c r="B259" s="152"/>
      <c r="C259" s="153"/>
      <c r="D259" s="153"/>
      <c r="E259" s="153"/>
      <c r="F259" s="153"/>
      <c r="G259" s="154"/>
    </row>
    <row r="260" spans="1:7" x14ac:dyDescent="0.25">
      <c r="A260" s="8" t="s">
        <v>94</v>
      </c>
      <c r="B260" s="121"/>
      <c r="C260" s="122"/>
      <c r="D260" s="122"/>
      <c r="E260" s="122"/>
      <c r="F260" s="122"/>
      <c r="G260" s="123"/>
    </row>
    <row r="261" spans="1:7" x14ac:dyDescent="0.25">
      <c r="A261" s="8" t="s">
        <v>95</v>
      </c>
      <c r="B261" s="155" t="s">
        <v>96</v>
      </c>
      <c r="C261" s="156"/>
      <c r="D261" s="156"/>
      <c r="E261" s="156"/>
      <c r="F261" s="156"/>
      <c r="G261" s="157"/>
    </row>
    <row r="262" spans="1:7" x14ac:dyDescent="0.25">
      <c r="A262" s="158" t="s">
        <v>196</v>
      </c>
      <c r="B262" s="159"/>
      <c r="C262" s="159"/>
      <c r="D262" s="159"/>
      <c r="E262" s="159"/>
      <c r="F262" s="159"/>
      <c r="G262" s="160"/>
    </row>
    <row r="263" spans="1:7" x14ac:dyDescent="0.25">
      <c r="A263" s="8" t="s">
        <v>93</v>
      </c>
      <c r="B263" s="152"/>
      <c r="C263" s="153"/>
      <c r="D263" s="153"/>
      <c r="E263" s="153"/>
      <c r="F263" s="153"/>
      <c r="G263" s="154"/>
    </row>
    <row r="264" spans="1:7" x14ac:dyDescent="0.25">
      <c r="A264" s="8" t="s">
        <v>94</v>
      </c>
      <c r="B264" s="121"/>
      <c r="C264" s="122"/>
      <c r="D264" s="122"/>
      <c r="E264" s="122"/>
      <c r="F264" s="122"/>
      <c r="G264" s="123"/>
    </row>
    <row r="265" spans="1:7" x14ac:dyDescent="0.25">
      <c r="A265" s="8" t="s">
        <v>95</v>
      </c>
      <c r="B265" s="155" t="s">
        <v>96</v>
      </c>
      <c r="C265" s="156"/>
      <c r="D265" s="156"/>
      <c r="E265" s="156"/>
      <c r="F265" s="156"/>
      <c r="G265" s="157"/>
    </row>
    <row r="266" spans="1:7" x14ac:dyDescent="0.25">
      <c r="A266" s="158" t="s">
        <v>197</v>
      </c>
      <c r="B266" s="159"/>
      <c r="C266" s="159"/>
      <c r="D266" s="159"/>
      <c r="E266" s="159"/>
      <c r="F266" s="159"/>
      <c r="G266" s="160"/>
    </row>
    <row r="267" spans="1:7" x14ac:dyDescent="0.25">
      <c r="A267" s="8" t="s">
        <v>93</v>
      </c>
      <c r="B267" s="152"/>
      <c r="C267" s="153"/>
      <c r="D267" s="153"/>
      <c r="E267" s="153"/>
      <c r="F267" s="153"/>
      <c r="G267" s="154"/>
    </row>
    <row r="268" spans="1:7" x14ac:dyDescent="0.25">
      <c r="A268" s="8" t="s">
        <v>94</v>
      </c>
      <c r="B268" s="121"/>
      <c r="C268" s="122"/>
      <c r="D268" s="122"/>
      <c r="E268" s="122"/>
      <c r="F268" s="122"/>
      <c r="G268" s="123"/>
    </row>
    <row r="269" spans="1:7" x14ac:dyDescent="0.25">
      <c r="A269" s="8" t="s">
        <v>95</v>
      </c>
      <c r="B269" s="155" t="s">
        <v>96</v>
      </c>
      <c r="C269" s="156"/>
      <c r="D269" s="156"/>
      <c r="E269" s="156"/>
      <c r="F269" s="156"/>
      <c r="G269" s="157"/>
    </row>
    <row r="270" spans="1:7" x14ac:dyDescent="0.25">
      <c r="A270" s="158" t="s">
        <v>198</v>
      </c>
      <c r="B270" s="159"/>
      <c r="C270" s="159"/>
      <c r="D270" s="159"/>
      <c r="E270" s="159"/>
      <c r="F270" s="159"/>
      <c r="G270" s="160"/>
    </row>
    <row r="271" spans="1:7" x14ac:dyDescent="0.25">
      <c r="A271" s="171" t="s">
        <v>93</v>
      </c>
      <c r="B271" s="173" t="s">
        <v>224</v>
      </c>
      <c r="C271" s="174"/>
      <c r="D271" s="174"/>
      <c r="E271" s="174"/>
      <c r="F271" s="174"/>
      <c r="G271" s="175"/>
    </row>
    <row r="272" spans="1:7" x14ac:dyDescent="0.25">
      <c r="A272" s="179"/>
      <c r="B272" s="183"/>
      <c r="C272" s="184"/>
      <c r="D272" s="184"/>
      <c r="E272" s="184"/>
      <c r="F272" s="184"/>
      <c r="G272" s="185"/>
    </row>
    <row r="273" spans="1:7" x14ac:dyDescent="0.25">
      <c r="A273" s="172"/>
      <c r="B273" s="176" t="s">
        <v>225</v>
      </c>
      <c r="C273" s="177"/>
      <c r="D273" s="177"/>
      <c r="E273" s="177"/>
      <c r="F273" s="177"/>
      <c r="G273" s="178"/>
    </row>
    <row r="274" spans="1:7" x14ac:dyDescent="0.25">
      <c r="A274" s="8" t="s">
        <v>94</v>
      </c>
      <c r="B274" s="121"/>
      <c r="C274" s="122"/>
      <c r="D274" s="122"/>
      <c r="E274" s="122"/>
      <c r="F274" s="122"/>
      <c r="G274" s="123"/>
    </row>
    <row r="275" spans="1:7" x14ac:dyDescent="0.25">
      <c r="A275" s="8" t="s">
        <v>95</v>
      </c>
      <c r="B275" s="155" t="s">
        <v>96</v>
      </c>
      <c r="C275" s="156"/>
      <c r="D275" s="156"/>
      <c r="E275" s="156"/>
      <c r="F275" s="156"/>
      <c r="G275" s="157"/>
    </row>
    <row r="276" spans="1:7" x14ac:dyDescent="0.25">
      <c r="A276" s="158" t="s">
        <v>200</v>
      </c>
      <c r="B276" s="159"/>
      <c r="C276" s="159"/>
      <c r="D276" s="159"/>
      <c r="E276" s="159"/>
      <c r="F276" s="159"/>
      <c r="G276" s="160"/>
    </row>
    <row r="277" spans="1:7" x14ac:dyDescent="0.25">
      <c r="A277" s="8" t="s">
        <v>93</v>
      </c>
      <c r="B277" s="152"/>
      <c r="C277" s="153"/>
      <c r="D277" s="153"/>
      <c r="E277" s="153"/>
      <c r="F277" s="153"/>
      <c r="G277" s="154"/>
    </row>
    <row r="278" spans="1:7" x14ac:dyDescent="0.25">
      <c r="A278" s="8" t="s">
        <v>94</v>
      </c>
      <c r="B278" s="121"/>
      <c r="C278" s="122"/>
      <c r="D278" s="122"/>
      <c r="E278" s="122"/>
      <c r="F278" s="122"/>
      <c r="G278" s="123"/>
    </row>
    <row r="279" spans="1:7" x14ac:dyDescent="0.25">
      <c r="A279" s="8" t="s">
        <v>95</v>
      </c>
      <c r="B279" s="155" t="s">
        <v>96</v>
      </c>
      <c r="C279" s="156"/>
      <c r="D279" s="156"/>
      <c r="E279" s="156"/>
      <c r="F279" s="156"/>
      <c r="G279" s="157"/>
    </row>
    <row r="280" spans="1:7" x14ac:dyDescent="0.25">
      <c r="A280" s="158" t="s">
        <v>201</v>
      </c>
      <c r="B280" s="159"/>
      <c r="C280" s="159"/>
      <c r="D280" s="159"/>
      <c r="E280" s="159"/>
      <c r="F280" s="159"/>
      <c r="G280" s="160"/>
    </row>
    <row r="281" spans="1:7" x14ac:dyDescent="0.25">
      <c r="A281" s="8" t="s">
        <v>93</v>
      </c>
      <c r="B281" s="152"/>
      <c r="C281" s="153"/>
      <c r="D281" s="153"/>
      <c r="E281" s="153"/>
      <c r="F281" s="153"/>
      <c r="G281" s="154"/>
    </row>
    <row r="282" spans="1:7" x14ac:dyDescent="0.25">
      <c r="A282" s="8" t="s">
        <v>94</v>
      </c>
      <c r="B282" s="121"/>
      <c r="C282" s="122"/>
      <c r="D282" s="122"/>
      <c r="E282" s="122"/>
      <c r="F282" s="122"/>
      <c r="G282" s="123"/>
    </row>
    <row r="283" spans="1:7" x14ac:dyDescent="0.25">
      <c r="A283" s="8" t="s">
        <v>95</v>
      </c>
      <c r="B283" s="155" t="s">
        <v>96</v>
      </c>
      <c r="C283" s="156"/>
      <c r="D283" s="156"/>
      <c r="E283" s="156"/>
      <c r="F283" s="156"/>
      <c r="G283" s="157"/>
    </row>
    <row r="284" spans="1:7" x14ac:dyDescent="0.25">
      <c r="A284" s="158" t="s">
        <v>202</v>
      </c>
      <c r="B284" s="159"/>
      <c r="C284" s="159"/>
      <c r="D284" s="159"/>
      <c r="E284" s="159"/>
      <c r="F284" s="159"/>
      <c r="G284" s="160"/>
    </row>
    <row r="285" spans="1:7" x14ac:dyDescent="0.25">
      <c r="A285" s="8" t="s">
        <v>93</v>
      </c>
      <c r="B285" s="152"/>
      <c r="C285" s="153"/>
      <c r="D285" s="153"/>
      <c r="E285" s="153"/>
      <c r="F285" s="153"/>
      <c r="G285" s="154"/>
    </row>
    <row r="286" spans="1:7" x14ac:dyDescent="0.25">
      <c r="A286" s="8" t="s">
        <v>94</v>
      </c>
      <c r="B286" s="121"/>
      <c r="C286" s="122"/>
      <c r="D286" s="122"/>
      <c r="E286" s="122"/>
      <c r="F286" s="122"/>
      <c r="G286" s="123"/>
    </row>
    <row r="287" spans="1:7" x14ac:dyDescent="0.25">
      <c r="A287" s="8" t="s">
        <v>95</v>
      </c>
      <c r="B287" s="155" t="s">
        <v>96</v>
      </c>
      <c r="C287" s="156"/>
      <c r="D287" s="156"/>
      <c r="E287" s="156"/>
      <c r="F287" s="156"/>
      <c r="G287" s="157"/>
    </row>
    <row r="288" spans="1:7" x14ac:dyDescent="0.25">
      <c r="A288" s="158" t="s">
        <v>203</v>
      </c>
      <c r="B288" s="159"/>
      <c r="C288" s="159"/>
      <c r="D288" s="159"/>
      <c r="E288" s="159"/>
      <c r="F288" s="159"/>
      <c r="G288" s="160"/>
    </row>
    <row r="289" spans="1:7" x14ac:dyDescent="0.25">
      <c r="A289" s="8" t="s">
        <v>93</v>
      </c>
      <c r="B289" s="152"/>
      <c r="C289" s="153"/>
      <c r="D289" s="153"/>
      <c r="E289" s="153"/>
      <c r="F289" s="153"/>
      <c r="G289" s="154"/>
    </row>
    <row r="290" spans="1:7" x14ac:dyDescent="0.25">
      <c r="A290" s="8" t="s">
        <v>94</v>
      </c>
      <c r="B290" s="121"/>
      <c r="C290" s="122"/>
      <c r="D290" s="122"/>
      <c r="E290" s="122"/>
      <c r="F290" s="122"/>
      <c r="G290" s="123"/>
    </row>
    <row r="291" spans="1:7" x14ac:dyDescent="0.25">
      <c r="A291" s="8" t="s">
        <v>95</v>
      </c>
      <c r="B291" s="155" t="s">
        <v>96</v>
      </c>
      <c r="C291" s="156"/>
      <c r="D291" s="156"/>
      <c r="E291" s="156"/>
      <c r="F291" s="156"/>
      <c r="G291" s="157"/>
    </row>
    <row r="292" spans="1:7" x14ac:dyDescent="0.25">
      <c r="A292" s="158" t="s">
        <v>204</v>
      </c>
      <c r="B292" s="159"/>
      <c r="C292" s="159"/>
      <c r="D292" s="159"/>
      <c r="E292" s="159"/>
      <c r="F292" s="159"/>
      <c r="G292" s="160"/>
    </row>
    <row r="293" spans="1:7" x14ac:dyDescent="0.25">
      <c r="A293" s="8" t="s">
        <v>93</v>
      </c>
      <c r="B293" s="152"/>
      <c r="C293" s="153"/>
      <c r="D293" s="153"/>
      <c r="E293" s="153"/>
      <c r="F293" s="153"/>
      <c r="G293" s="154"/>
    </row>
    <row r="294" spans="1:7" x14ac:dyDescent="0.25">
      <c r="A294" s="8" t="s">
        <v>94</v>
      </c>
      <c r="B294" s="121"/>
      <c r="C294" s="122"/>
      <c r="D294" s="122"/>
      <c r="E294" s="122"/>
      <c r="F294" s="122"/>
      <c r="G294" s="123"/>
    </row>
    <row r="295" spans="1:7" x14ac:dyDescent="0.25">
      <c r="A295" s="8" t="s">
        <v>95</v>
      </c>
      <c r="B295" s="155" t="s">
        <v>96</v>
      </c>
      <c r="C295" s="156"/>
      <c r="D295" s="156"/>
      <c r="E295" s="156"/>
      <c r="F295" s="156"/>
      <c r="G295" s="157"/>
    </row>
    <row r="296" spans="1:7" x14ac:dyDescent="0.25">
      <c r="A296" s="158" t="s">
        <v>205</v>
      </c>
      <c r="B296" s="159"/>
      <c r="C296" s="159"/>
      <c r="D296" s="159"/>
      <c r="E296" s="159"/>
      <c r="F296" s="159"/>
      <c r="G296" s="160"/>
    </row>
    <row r="297" spans="1:7" x14ac:dyDescent="0.25">
      <c r="A297" s="8" t="s">
        <v>93</v>
      </c>
      <c r="B297" s="152"/>
      <c r="C297" s="153"/>
      <c r="D297" s="153"/>
      <c r="E297" s="153"/>
      <c r="F297" s="153"/>
      <c r="G297" s="154"/>
    </row>
    <row r="298" spans="1:7" x14ac:dyDescent="0.25">
      <c r="A298" s="8" t="s">
        <v>94</v>
      </c>
      <c r="B298" s="121"/>
      <c r="C298" s="122"/>
      <c r="D298" s="122"/>
      <c r="E298" s="122"/>
      <c r="F298" s="122"/>
      <c r="G298" s="123"/>
    </row>
    <row r="299" spans="1:7" x14ac:dyDescent="0.25">
      <c r="A299" s="8" t="s">
        <v>95</v>
      </c>
      <c r="B299" s="155" t="s">
        <v>96</v>
      </c>
      <c r="C299" s="156"/>
      <c r="D299" s="156"/>
      <c r="E299" s="156"/>
      <c r="F299" s="156"/>
      <c r="G299" s="157"/>
    </row>
    <row r="300" spans="1:7" x14ac:dyDescent="0.25">
      <c r="A300" s="158" t="s">
        <v>207</v>
      </c>
      <c r="B300" s="159"/>
      <c r="C300" s="159"/>
      <c r="D300" s="159"/>
      <c r="E300" s="159"/>
      <c r="F300" s="159"/>
      <c r="G300" s="160"/>
    </row>
    <row r="301" spans="1:7" x14ac:dyDescent="0.25">
      <c r="A301" s="8" t="s">
        <v>93</v>
      </c>
      <c r="B301" s="152"/>
      <c r="C301" s="153"/>
      <c r="D301" s="153"/>
      <c r="E301" s="153"/>
      <c r="F301" s="153"/>
      <c r="G301" s="154"/>
    </row>
    <row r="302" spans="1:7" x14ac:dyDescent="0.25">
      <c r="A302" s="8" t="s">
        <v>94</v>
      </c>
      <c r="B302" s="121"/>
      <c r="C302" s="122"/>
      <c r="D302" s="122"/>
      <c r="E302" s="122"/>
      <c r="F302" s="122"/>
      <c r="G302" s="123"/>
    </row>
    <row r="303" spans="1:7" x14ac:dyDescent="0.25">
      <c r="A303" s="8" t="s">
        <v>95</v>
      </c>
      <c r="B303" s="155" t="s">
        <v>96</v>
      </c>
      <c r="C303" s="156"/>
      <c r="D303" s="156"/>
      <c r="E303" s="156"/>
      <c r="F303" s="156"/>
      <c r="G303" s="157"/>
    </row>
    <row r="304" spans="1:7" x14ac:dyDescent="0.25">
      <c r="A304" s="158" t="s">
        <v>208</v>
      </c>
      <c r="B304" s="159"/>
      <c r="C304" s="159"/>
      <c r="D304" s="159"/>
      <c r="E304" s="159"/>
      <c r="F304" s="159"/>
      <c r="G304" s="160"/>
    </row>
    <row r="305" spans="1:7" x14ac:dyDescent="0.25">
      <c r="A305" s="8" t="s">
        <v>93</v>
      </c>
      <c r="B305" s="152"/>
      <c r="C305" s="153"/>
      <c r="D305" s="153"/>
      <c r="E305" s="153"/>
      <c r="F305" s="153"/>
      <c r="G305" s="154"/>
    </row>
    <row r="306" spans="1:7" x14ac:dyDescent="0.25">
      <c r="A306" s="8" t="s">
        <v>94</v>
      </c>
      <c r="B306" s="121"/>
      <c r="C306" s="122"/>
      <c r="D306" s="122"/>
      <c r="E306" s="122"/>
      <c r="F306" s="122"/>
      <c r="G306" s="123"/>
    </row>
    <row r="307" spans="1:7" x14ac:dyDescent="0.25">
      <c r="A307" s="8" t="s">
        <v>95</v>
      </c>
      <c r="B307" s="155" t="s">
        <v>96</v>
      </c>
      <c r="C307" s="156"/>
      <c r="D307" s="156"/>
      <c r="E307" s="156"/>
      <c r="F307" s="156"/>
      <c r="G307" s="157"/>
    </row>
    <row r="308" spans="1:7" x14ac:dyDescent="0.25">
      <c r="A308" s="158" t="s">
        <v>209</v>
      </c>
      <c r="B308" s="159"/>
      <c r="C308" s="159"/>
      <c r="D308" s="159"/>
      <c r="E308" s="159"/>
      <c r="F308" s="159"/>
      <c r="G308" s="160"/>
    </row>
    <row r="309" spans="1:7" x14ac:dyDescent="0.25">
      <c r="A309" s="8" t="s">
        <v>93</v>
      </c>
      <c r="B309" s="152"/>
      <c r="C309" s="153"/>
      <c r="D309" s="153"/>
      <c r="E309" s="153"/>
      <c r="F309" s="153"/>
      <c r="G309" s="154"/>
    </row>
    <row r="310" spans="1:7" x14ac:dyDescent="0.25">
      <c r="A310" s="8" t="s">
        <v>94</v>
      </c>
      <c r="B310" s="121"/>
      <c r="C310" s="122"/>
      <c r="D310" s="122"/>
      <c r="E310" s="122"/>
      <c r="F310" s="122"/>
      <c r="G310" s="123"/>
    </row>
    <row r="311" spans="1:7" x14ac:dyDescent="0.25">
      <c r="A311" s="8" t="s">
        <v>95</v>
      </c>
      <c r="B311" s="155" t="s">
        <v>96</v>
      </c>
      <c r="C311" s="156"/>
      <c r="D311" s="156"/>
      <c r="E311" s="156"/>
      <c r="F311" s="156"/>
      <c r="G311" s="157"/>
    </row>
    <row r="312" spans="1:7" x14ac:dyDescent="0.25">
      <c r="A312" s="158" t="s">
        <v>210</v>
      </c>
      <c r="B312" s="159"/>
      <c r="C312" s="159"/>
      <c r="D312" s="159"/>
      <c r="E312" s="159"/>
      <c r="F312" s="159"/>
      <c r="G312" s="160"/>
    </row>
    <row r="313" spans="1:7" x14ac:dyDescent="0.25">
      <c r="A313" s="8" t="s">
        <v>93</v>
      </c>
      <c r="B313" s="152"/>
      <c r="C313" s="153"/>
      <c r="D313" s="153"/>
      <c r="E313" s="153"/>
      <c r="F313" s="153"/>
      <c r="G313" s="154"/>
    </row>
    <row r="314" spans="1:7" x14ac:dyDescent="0.25">
      <c r="A314" s="8" t="s">
        <v>94</v>
      </c>
      <c r="B314" s="121"/>
      <c r="C314" s="122"/>
      <c r="D314" s="122"/>
      <c r="E314" s="122"/>
      <c r="F314" s="122"/>
      <c r="G314" s="123"/>
    </row>
    <row r="315" spans="1:7" x14ac:dyDescent="0.25">
      <c r="A315" s="8" t="s">
        <v>95</v>
      </c>
      <c r="B315" s="155" t="s">
        <v>96</v>
      </c>
      <c r="C315" s="156"/>
      <c r="D315" s="156"/>
      <c r="E315" s="156"/>
      <c r="F315" s="156"/>
      <c r="G315" s="157"/>
    </row>
    <row r="316" spans="1:7" x14ac:dyDescent="0.25">
      <c r="A316" s="158" t="s">
        <v>211</v>
      </c>
      <c r="B316" s="159"/>
      <c r="C316" s="159"/>
      <c r="D316" s="159"/>
      <c r="E316" s="159"/>
      <c r="F316" s="159"/>
      <c r="G316" s="160"/>
    </row>
    <row r="317" spans="1:7" x14ac:dyDescent="0.25">
      <c r="A317" s="8" t="s">
        <v>93</v>
      </c>
      <c r="B317" s="152"/>
      <c r="C317" s="153"/>
      <c r="D317" s="153"/>
      <c r="E317" s="153"/>
      <c r="F317" s="153"/>
      <c r="G317" s="154"/>
    </row>
    <row r="318" spans="1:7" x14ac:dyDescent="0.25">
      <c r="A318" s="8" t="s">
        <v>94</v>
      </c>
      <c r="B318" s="121"/>
      <c r="C318" s="122"/>
      <c r="D318" s="122"/>
      <c r="E318" s="122"/>
      <c r="F318" s="122"/>
      <c r="G318" s="123"/>
    </row>
    <row r="319" spans="1:7" x14ac:dyDescent="0.25">
      <c r="A319" s="8" t="s">
        <v>95</v>
      </c>
      <c r="B319" s="155" t="s">
        <v>96</v>
      </c>
      <c r="C319" s="156"/>
      <c r="D319" s="156"/>
      <c r="E319" s="156"/>
      <c r="F319" s="156"/>
      <c r="G319" s="157"/>
    </row>
    <row r="320" spans="1:7" x14ac:dyDescent="0.25">
      <c r="A320" s="158" t="s">
        <v>212</v>
      </c>
      <c r="B320" s="159"/>
      <c r="C320" s="159"/>
      <c r="D320" s="159"/>
      <c r="E320" s="159"/>
      <c r="F320" s="159"/>
      <c r="G320" s="160"/>
    </row>
    <row r="321" spans="1:7" x14ac:dyDescent="0.25">
      <c r="A321" s="8" t="s">
        <v>93</v>
      </c>
      <c r="B321" s="152"/>
      <c r="C321" s="153"/>
      <c r="D321" s="153"/>
      <c r="E321" s="153"/>
      <c r="F321" s="153"/>
      <c r="G321" s="154"/>
    </row>
    <row r="322" spans="1:7" x14ac:dyDescent="0.25">
      <c r="A322" s="8" t="s">
        <v>94</v>
      </c>
      <c r="B322" s="121"/>
      <c r="C322" s="122"/>
      <c r="D322" s="122"/>
      <c r="E322" s="122"/>
      <c r="F322" s="122"/>
      <c r="G322" s="123"/>
    </row>
    <row r="323" spans="1:7" x14ac:dyDescent="0.25">
      <c r="A323" s="8" t="s">
        <v>95</v>
      </c>
      <c r="B323" s="155" t="s">
        <v>96</v>
      </c>
      <c r="C323" s="156"/>
      <c r="D323" s="156"/>
      <c r="E323" s="156"/>
      <c r="F323" s="156"/>
      <c r="G323" s="157"/>
    </row>
    <row r="324" spans="1:7" x14ac:dyDescent="0.25">
      <c r="A324" s="138"/>
      <c r="B324" s="164"/>
      <c r="C324" s="164"/>
      <c r="D324" s="164"/>
      <c r="E324" s="164"/>
      <c r="F324" s="164"/>
      <c r="G324" s="139"/>
    </row>
    <row r="325" spans="1:7" x14ac:dyDescent="0.25">
      <c r="A325" s="129" t="s">
        <v>104</v>
      </c>
      <c r="B325" s="130"/>
      <c r="C325" s="130"/>
      <c r="D325" s="130"/>
      <c r="E325" s="130"/>
      <c r="F325" s="130"/>
      <c r="G325" s="131"/>
    </row>
    <row r="326" spans="1:7" x14ac:dyDescent="0.25">
      <c r="A326" s="161" t="s">
        <v>53</v>
      </c>
      <c r="B326" s="162"/>
      <c r="C326" s="162"/>
      <c r="D326" s="162"/>
      <c r="E326" s="162"/>
      <c r="F326" s="162"/>
      <c r="G326" s="163"/>
    </row>
    <row r="327" spans="1:7" x14ac:dyDescent="0.25">
      <c r="A327" s="149" t="s">
        <v>171</v>
      </c>
      <c r="B327" s="150"/>
      <c r="C327" s="150"/>
      <c r="D327" s="150"/>
      <c r="E327" s="150"/>
      <c r="F327" s="150"/>
      <c r="G327" s="151"/>
    </row>
    <row r="328" spans="1:7" x14ac:dyDescent="0.25">
      <c r="A328" s="8" t="s">
        <v>105</v>
      </c>
      <c r="B328" s="152"/>
      <c r="C328" s="153"/>
      <c r="D328" s="153"/>
      <c r="E328" s="153"/>
      <c r="F328" s="153"/>
      <c r="G328" s="154"/>
    </row>
    <row r="329" spans="1:7" x14ac:dyDescent="0.25">
      <c r="A329" s="8" t="s">
        <v>106</v>
      </c>
      <c r="B329" s="152"/>
      <c r="C329" s="153"/>
      <c r="D329" s="153"/>
      <c r="E329" s="153"/>
      <c r="F329" s="153"/>
      <c r="G329" s="154"/>
    </row>
    <row r="330" spans="1:7" x14ac:dyDescent="0.25">
      <c r="A330" s="8" t="s">
        <v>107</v>
      </c>
      <c r="B330" s="155" t="s">
        <v>96</v>
      </c>
      <c r="C330" s="156"/>
      <c r="D330" s="156"/>
      <c r="E330" s="156"/>
      <c r="F330" s="156"/>
      <c r="G330" s="157"/>
    </row>
    <row r="331" spans="1:7" x14ac:dyDescent="0.25">
      <c r="A331" s="158" t="s">
        <v>174</v>
      </c>
      <c r="B331" s="159"/>
      <c r="C331" s="159"/>
      <c r="D331" s="159"/>
      <c r="E331" s="159"/>
      <c r="F331" s="159"/>
      <c r="G331" s="160"/>
    </row>
    <row r="332" spans="1:7" x14ac:dyDescent="0.25">
      <c r="A332" s="8" t="s">
        <v>105</v>
      </c>
      <c r="B332" s="152"/>
      <c r="C332" s="153"/>
      <c r="D332" s="153"/>
      <c r="E332" s="153"/>
      <c r="F332" s="153"/>
      <c r="G332" s="154"/>
    </row>
    <row r="333" spans="1:7" x14ac:dyDescent="0.25">
      <c r="A333" s="8" t="s">
        <v>106</v>
      </c>
      <c r="B333" s="152"/>
      <c r="C333" s="153"/>
      <c r="D333" s="153"/>
      <c r="E333" s="153"/>
      <c r="F333" s="153"/>
      <c r="G333" s="154"/>
    </row>
    <row r="334" spans="1:7" x14ac:dyDescent="0.25">
      <c r="A334" s="8" t="s">
        <v>107</v>
      </c>
      <c r="B334" s="155" t="s">
        <v>96</v>
      </c>
      <c r="C334" s="156"/>
      <c r="D334" s="156"/>
      <c r="E334" s="156"/>
      <c r="F334" s="156"/>
      <c r="G334" s="157"/>
    </row>
    <row r="335" spans="1:7" x14ac:dyDescent="0.25">
      <c r="A335" s="158" t="s">
        <v>177</v>
      </c>
      <c r="B335" s="159"/>
      <c r="C335" s="159"/>
      <c r="D335" s="159"/>
      <c r="E335" s="159"/>
      <c r="F335" s="159"/>
      <c r="G335" s="160"/>
    </row>
    <row r="336" spans="1:7" x14ac:dyDescent="0.25">
      <c r="A336" s="8" t="s">
        <v>105</v>
      </c>
      <c r="B336" s="152"/>
      <c r="C336" s="153"/>
      <c r="D336" s="153"/>
      <c r="E336" s="153"/>
      <c r="F336" s="153"/>
      <c r="G336" s="154"/>
    </row>
    <row r="337" spans="1:7" x14ac:dyDescent="0.25">
      <c r="A337" s="8" t="s">
        <v>106</v>
      </c>
      <c r="B337" s="152"/>
      <c r="C337" s="153"/>
      <c r="D337" s="153"/>
      <c r="E337" s="153"/>
      <c r="F337" s="153"/>
      <c r="G337" s="154"/>
    </row>
    <row r="338" spans="1:7" x14ac:dyDescent="0.25">
      <c r="A338" s="8" t="s">
        <v>107</v>
      </c>
      <c r="B338" s="155" t="s">
        <v>96</v>
      </c>
      <c r="C338" s="156"/>
      <c r="D338" s="156"/>
      <c r="E338" s="156"/>
      <c r="F338" s="156"/>
      <c r="G338" s="157"/>
    </row>
    <row r="339" spans="1:7" x14ac:dyDescent="0.25">
      <c r="A339" s="158" t="s">
        <v>182</v>
      </c>
      <c r="B339" s="159"/>
      <c r="C339" s="159"/>
      <c r="D339" s="159"/>
      <c r="E339" s="159"/>
      <c r="F339" s="159"/>
      <c r="G339" s="160"/>
    </row>
    <row r="340" spans="1:7" x14ac:dyDescent="0.25">
      <c r="A340" s="8" t="s">
        <v>105</v>
      </c>
      <c r="B340" s="152"/>
      <c r="C340" s="153"/>
      <c r="D340" s="153"/>
      <c r="E340" s="153"/>
      <c r="F340" s="153"/>
      <c r="G340" s="154"/>
    </row>
    <row r="341" spans="1:7" x14ac:dyDescent="0.25">
      <c r="A341" s="8" t="s">
        <v>106</v>
      </c>
      <c r="B341" s="152"/>
      <c r="C341" s="153"/>
      <c r="D341" s="153"/>
      <c r="E341" s="153"/>
      <c r="F341" s="153"/>
      <c r="G341" s="154"/>
    </row>
    <row r="342" spans="1:7" x14ac:dyDescent="0.25">
      <c r="A342" s="8" t="s">
        <v>107</v>
      </c>
      <c r="B342" s="155" t="s">
        <v>96</v>
      </c>
      <c r="C342" s="156"/>
      <c r="D342" s="156"/>
      <c r="E342" s="156"/>
      <c r="F342" s="156"/>
      <c r="G342" s="157"/>
    </row>
    <row r="343" spans="1:7" x14ac:dyDescent="0.25">
      <c r="A343" s="158" t="s">
        <v>183</v>
      </c>
      <c r="B343" s="159"/>
      <c r="C343" s="159"/>
      <c r="D343" s="159"/>
      <c r="E343" s="159"/>
      <c r="F343" s="159"/>
      <c r="G343" s="160"/>
    </row>
    <row r="344" spans="1:7" x14ac:dyDescent="0.25">
      <c r="A344" s="8" t="s">
        <v>105</v>
      </c>
      <c r="B344" s="152"/>
      <c r="C344" s="153"/>
      <c r="D344" s="153"/>
      <c r="E344" s="153"/>
      <c r="F344" s="153"/>
      <c r="G344" s="154"/>
    </row>
    <row r="345" spans="1:7" x14ac:dyDescent="0.25">
      <c r="A345" s="8" t="s">
        <v>106</v>
      </c>
      <c r="B345" s="152"/>
      <c r="C345" s="153"/>
      <c r="D345" s="153"/>
      <c r="E345" s="153"/>
      <c r="F345" s="153"/>
      <c r="G345" s="154"/>
    </row>
    <row r="346" spans="1:7" x14ac:dyDescent="0.25">
      <c r="A346" s="8" t="s">
        <v>107</v>
      </c>
      <c r="B346" s="155" t="s">
        <v>96</v>
      </c>
      <c r="C346" s="156"/>
      <c r="D346" s="156"/>
      <c r="E346" s="156"/>
      <c r="F346" s="156"/>
      <c r="G346" s="157"/>
    </row>
    <row r="347" spans="1:7" x14ac:dyDescent="0.25">
      <c r="A347" s="158" t="s">
        <v>185</v>
      </c>
      <c r="B347" s="159"/>
      <c r="C347" s="159"/>
      <c r="D347" s="159"/>
      <c r="E347" s="159"/>
      <c r="F347" s="159"/>
      <c r="G347" s="160"/>
    </row>
    <row r="348" spans="1:7" x14ac:dyDescent="0.25">
      <c r="A348" s="8" t="s">
        <v>105</v>
      </c>
      <c r="B348" s="152"/>
      <c r="C348" s="153"/>
      <c r="D348" s="153"/>
      <c r="E348" s="153"/>
      <c r="F348" s="153"/>
      <c r="G348" s="154"/>
    </row>
    <row r="349" spans="1:7" x14ac:dyDescent="0.25">
      <c r="A349" s="8" t="s">
        <v>106</v>
      </c>
      <c r="B349" s="152"/>
      <c r="C349" s="153"/>
      <c r="D349" s="153"/>
      <c r="E349" s="153"/>
      <c r="F349" s="153"/>
      <c r="G349" s="154"/>
    </row>
    <row r="350" spans="1:7" x14ac:dyDescent="0.25">
      <c r="A350" s="8" t="s">
        <v>107</v>
      </c>
      <c r="B350" s="155" t="s">
        <v>96</v>
      </c>
      <c r="C350" s="156"/>
      <c r="D350" s="156"/>
      <c r="E350" s="156"/>
      <c r="F350" s="156"/>
      <c r="G350" s="157"/>
    </row>
    <row r="351" spans="1:7" x14ac:dyDescent="0.25">
      <c r="A351" s="158" t="s">
        <v>189</v>
      </c>
      <c r="B351" s="159"/>
      <c r="C351" s="159"/>
      <c r="D351" s="159"/>
      <c r="E351" s="159"/>
      <c r="F351" s="159"/>
      <c r="G351" s="160"/>
    </row>
    <row r="352" spans="1:7" x14ac:dyDescent="0.25">
      <c r="A352" s="8" t="s">
        <v>105</v>
      </c>
      <c r="B352" s="152"/>
      <c r="C352" s="153"/>
      <c r="D352" s="153"/>
      <c r="E352" s="153"/>
      <c r="F352" s="153"/>
      <c r="G352" s="154"/>
    </row>
    <row r="353" spans="1:7" x14ac:dyDescent="0.25">
      <c r="A353" s="8" t="s">
        <v>106</v>
      </c>
      <c r="B353" s="152"/>
      <c r="C353" s="153"/>
      <c r="D353" s="153"/>
      <c r="E353" s="153"/>
      <c r="F353" s="153"/>
      <c r="G353" s="154"/>
    </row>
    <row r="354" spans="1:7" x14ac:dyDescent="0.25">
      <c r="A354" s="8" t="s">
        <v>107</v>
      </c>
      <c r="B354" s="155" t="s">
        <v>96</v>
      </c>
      <c r="C354" s="156"/>
      <c r="D354" s="156"/>
      <c r="E354" s="156"/>
      <c r="F354" s="156"/>
      <c r="G354" s="157"/>
    </row>
    <row r="355" spans="1:7" x14ac:dyDescent="0.25">
      <c r="A355" s="158" t="s">
        <v>190</v>
      </c>
      <c r="B355" s="159"/>
      <c r="C355" s="159"/>
      <c r="D355" s="159"/>
      <c r="E355" s="159"/>
      <c r="F355" s="159"/>
      <c r="G355" s="160"/>
    </row>
    <row r="356" spans="1:7" x14ac:dyDescent="0.25">
      <c r="A356" s="8" t="s">
        <v>105</v>
      </c>
      <c r="B356" s="152"/>
      <c r="C356" s="153"/>
      <c r="D356" s="153"/>
      <c r="E356" s="153"/>
      <c r="F356" s="153"/>
      <c r="G356" s="154"/>
    </row>
    <row r="357" spans="1:7" x14ac:dyDescent="0.25">
      <c r="A357" s="8" t="s">
        <v>106</v>
      </c>
      <c r="B357" s="152"/>
      <c r="C357" s="153"/>
      <c r="D357" s="153"/>
      <c r="E357" s="153"/>
      <c r="F357" s="153"/>
      <c r="G357" s="154"/>
    </row>
    <row r="358" spans="1:7" x14ac:dyDescent="0.25">
      <c r="A358" s="8" t="s">
        <v>107</v>
      </c>
      <c r="B358" s="155" t="s">
        <v>96</v>
      </c>
      <c r="C358" s="156"/>
      <c r="D358" s="156"/>
      <c r="E358" s="156"/>
      <c r="F358" s="156"/>
      <c r="G358" s="157"/>
    </row>
    <row r="359" spans="1:7" x14ac:dyDescent="0.25">
      <c r="A359" s="158" t="s">
        <v>191</v>
      </c>
      <c r="B359" s="159"/>
      <c r="C359" s="159"/>
      <c r="D359" s="159"/>
      <c r="E359" s="159"/>
      <c r="F359" s="159"/>
      <c r="G359" s="160"/>
    </row>
    <row r="360" spans="1:7" x14ac:dyDescent="0.25">
      <c r="A360" s="8" t="s">
        <v>105</v>
      </c>
      <c r="B360" s="152"/>
      <c r="C360" s="153"/>
      <c r="D360" s="153"/>
      <c r="E360" s="153"/>
      <c r="F360" s="153"/>
      <c r="G360" s="154"/>
    </row>
    <row r="361" spans="1:7" x14ac:dyDescent="0.25">
      <c r="A361" s="8" t="s">
        <v>106</v>
      </c>
      <c r="B361" s="152"/>
      <c r="C361" s="153"/>
      <c r="D361" s="153"/>
      <c r="E361" s="153"/>
      <c r="F361" s="153"/>
      <c r="G361" s="154"/>
    </row>
    <row r="362" spans="1:7" x14ac:dyDescent="0.25">
      <c r="A362" s="8" t="s">
        <v>107</v>
      </c>
      <c r="B362" s="155" t="s">
        <v>96</v>
      </c>
      <c r="C362" s="156"/>
      <c r="D362" s="156"/>
      <c r="E362" s="156"/>
      <c r="F362" s="156"/>
      <c r="G362" s="157"/>
    </row>
    <row r="363" spans="1:7" x14ac:dyDescent="0.25">
      <c r="A363" s="158" t="s">
        <v>193</v>
      </c>
      <c r="B363" s="159"/>
      <c r="C363" s="159"/>
      <c r="D363" s="159"/>
      <c r="E363" s="159"/>
      <c r="F363" s="159"/>
      <c r="G363" s="160"/>
    </row>
    <row r="364" spans="1:7" x14ac:dyDescent="0.25">
      <c r="A364" s="8" t="s">
        <v>105</v>
      </c>
      <c r="B364" s="152"/>
      <c r="C364" s="153"/>
      <c r="D364" s="153"/>
      <c r="E364" s="153"/>
      <c r="F364" s="153"/>
      <c r="G364" s="154"/>
    </row>
    <row r="365" spans="1:7" x14ac:dyDescent="0.25">
      <c r="A365" s="8" t="s">
        <v>106</v>
      </c>
      <c r="B365" s="152"/>
      <c r="C365" s="153"/>
      <c r="D365" s="153"/>
      <c r="E365" s="153"/>
      <c r="F365" s="153"/>
      <c r="G365" s="154"/>
    </row>
    <row r="366" spans="1:7" x14ac:dyDescent="0.25">
      <c r="A366" s="8" t="s">
        <v>107</v>
      </c>
      <c r="B366" s="155" t="s">
        <v>96</v>
      </c>
      <c r="C366" s="156"/>
      <c r="D366" s="156"/>
      <c r="E366" s="156"/>
      <c r="F366" s="156"/>
      <c r="G366" s="157"/>
    </row>
    <row r="367" spans="1:7" x14ac:dyDescent="0.25">
      <c r="A367" s="158" t="s">
        <v>195</v>
      </c>
      <c r="B367" s="159"/>
      <c r="C367" s="159"/>
      <c r="D367" s="159"/>
      <c r="E367" s="159"/>
      <c r="F367" s="159"/>
      <c r="G367" s="160"/>
    </row>
    <row r="368" spans="1:7" x14ac:dyDescent="0.25">
      <c r="A368" s="8" t="s">
        <v>105</v>
      </c>
      <c r="B368" s="152"/>
      <c r="C368" s="153"/>
      <c r="D368" s="153"/>
      <c r="E368" s="153"/>
      <c r="F368" s="153"/>
      <c r="G368" s="154"/>
    </row>
    <row r="369" spans="1:7" x14ac:dyDescent="0.25">
      <c r="A369" s="8" t="s">
        <v>106</v>
      </c>
      <c r="B369" s="152"/>
      <c r="C369" s="153"/>
      <c r="D369" s="153"/>
      <c r="E369" s="153"/>
      <c r="F369" s="153"/>
      <c r="G369" s="154"/>
    </row>
    <row r="370" spans="1:7" x14ac:dyDescent="0.25">
      <c r="A370" s="8" t="s">
        <v>107</v>
      </c>
      <c r="B370" s="155" t="s">
        <v>96</v>
      </c>
      <c r="C370" s="156"/>
      <c r="D370" s="156"/>
      <c r="E370" s="156"/>
      <c r="F370" s="156"/>
      <c r="G370" s="157"/>
    </row>
    <row r="371" spans="1:7" x14ac:dyDescent="0.25">
      <c r="A371" s="158" t="s">
        <v>196</v>
      </c>
      <c r="B371" s="159"/>
      <c r="C371" s="159"/>
      <c r="D371" s="159"/>
      <c r="E371" s="159"/>
      <c r="F371" s="159"/>
      <c r="G371" s="160"/>
    </row>
    <row r="372" spans="1:7" x14ac:dyDescent="0.25">
      <c r="A372" s="8" t="s">
        <v>105</v>
      </c>
      <c r="B372" s="152"/>
      <c r="C372" s="153"/>
      <c r="D372" s="153"/>
      <c r="E372" s="153"/>
      <c r="F372" s="153"/>
      <c r="G372" s="154"/>
    </row>
    <row r="373" spans="1:7" x14ac:dyDescent="0.25">
      <c r="A373" s="8" t="s">
        <v>106</v>
      </c>
      <c r="B373" s="152"/>
      <c r="C373" s="153"/>
      <c r="D373" s="153"/>
      <c r="E373" s="153"/>
      <c r="F373" s="153"/>
      <c r="G373" s="154"/>
    </row>
    <row r="374" spans="1:7" x14ac:dyDescent="0.25">
      <c r="A374" s="8" t="s">
        <v>107</v>
      </c>
      <c r="B374" s="155" t="s">
        <v>96</v>
      </c>
      <c r="C374" s="156"/>
      <c r="D374" s="156"/>
      <c r="E374" s="156"/>
      <c r="F374" s="156"/>
      <c r="G374" s="157"/>
    </row>
    <row r="375" spans="1:7" x14ac:dyDescent="0.25">
      <c r="A375" s="158" t="s">
        <v>197</v>
      </c>
      <c r="B375" s="159"/>
      <c r="C375" s="159"/>
      <c r="D375" s="159"/>
      <c r="E375" s="159"/>
      <c r="F375" s="159"/>
      <c r="G375" s="160"/>
    </row>
    <row r="376" spans="1:7" x14ac:dyDescent="0.25">
      <c r="A376" s="8" t="s">
        <v>105</v>
      </c>
      <c r="B376" s="152"/>
      <c r="C376" s="153"/>
      <c r="D376" s="153"/>
      <c r="E376" s="153"/>
      <c r="F376" s="153"/>
      <c r="G376" s="154"/>
    </row>
    <row r="377" spans="1:7" x14ac:dyDescent="0.25">
      <c r="A377" s="8" t="s">
        <v>106</v>
      </c>
      <c r="B377" s="152"/>
      <c r="C377" s="153"/>
      <c r="D377" s="153"/>
      <c r="E377" s="153"/>
      <c r="F377" s="153"/>
      <c r="G377" s="154"/>
    </row>
    <row r="378" spans="1:7" x14ac:dyDescent="0.25">
      <c r="A378" s="8" t="s">
        <v>107</v>
      </c>
      <c r="B378" s="155" t="s">
        <v>96</v>
      </c>
      <c r="C378" s="156"/>
      <c r="D378" s="156"/>
      <c r="E378" s="156"/>
      <c r="F378" s="156"/>
      <c r="G378" s="157"/>
    </row>
    <row r="379" spans="1:7" x14ac:dyDescent="0.25">
      <c r="A379" s="158" t="s">
        <v>198</v>
      </c>
      <c r="B379" s="159"/>
      <c r="C379" s="159"/>
      <c r="D379" s="159"/>
      <c r="E379" s="159"/>
      <c r="F379" s="159"/>
      <c r="G379" s="160"/>
    </row>
    <row r="380" spans="1:7" x14ac:dyDescent="0.25">
      <c r="A380" s="8" t="s">
        <v>105</v>
      </c>
      <c r="B380" s="152"/>
      <c r="C380" s="153"/>
      <c r="D380" s="153"/>
      <c r="E380" s="153"/>
      <c r="F380" s="153"/>
      <c r="G380" s="154"/>
    </row>
    <row r="381" spans="1:7" x14ac:dyDescent="0.25">
      <c r="A381" s="8" t="s">
        <v>106</v>
      </c>
      <c r="B381" s="152"/>
      <c r="C381" s="153"/>
      <c r="D381" s="153"/>
      <c r="E381" s="153"/>
      <c r="F381" s="153"/>
      <c r="G381" s="154"/>
    </row>
    <row r="382" spans="1:7" x14ac:dyDescent="0.25">
      <c r="A382" s="8" t="s">
        <v>107</v>
      </c>
      <c r="B382" s="155" t="s">
        <v>96</v>
      </c>
      <c r="C382" s="156"/>
      <c r="D382" s="156"/>
      <c r="E382" s="156"/>
      <c r="F382" s="156"/>
      <c r="G382" s="157"/>
    </row>
    <row r="383" spans="1:7" x14ac:dyDescent="0.25">
      <c r="A383" s="158" t="s">
        <v>200</v>
      </c>
      <c r="B383" s="159"/>
      <c r="C383" s="159"/>
      <c r="D383" s="159"/>
      <c r="E383" s="159"/>
      <c r="F383" s="159"/>
      <c r="G383" s="160"/>
    </row>
    <row r="384" spans="1:7" x14ac:dyDescent="0.25">
      <c r="A384" s="8" t="s">
        <v>105</v>
      </c>
      <c r="B384" s="152"/>
      <c r="C384" s="153"/>
      <c r="D384" s="153"/>
      <c r="E384" s="153"/>
      <c r="F384" s="153"/>
      <c r="G384" s="154"/>
    </row>
    <row r="385" spans="1:7" x14ac:dyDescent="0.25">
      <c r="A385" s="8" t="s">
        <v>106</v>
      </c>
      <c r="B385" s="152"/>
      <c r="C385" s="153"/>
      <c r="D385" s="153"/>
      <c r="E385" s="153"/>
      <c r="F385" s="153"/>
      <c r="G385" s="154"/>
    </row>
    <row r="386" spans="1:7" x14ac:dyDescent="0.25">
      <c r="A386" s="8" t="s">
        <v>107</v>
      </c>
      <c r="B386" s="155" t="s">
        <v>96</v>
      </c>
      <c r="C386" s="156"/>
      <c r="D386" s="156"/>
      <c r="E386" s="156"/>
      <c r="F386" s="156"/>
      <c r="G386" s="157"/>
    </row>
    <row r="387" spans="1:7" x14ac:dyDescent="0.25">
      <c r="A387" s="158" t="s">
        <v>201</v>
      </c>
      <c r="B387" s="159"/>
      <c r="C387" s="159"/>
      <c r="D387" s="159"/>
      <c r="E387" s="159"/>
      <c r="F387" s="159"/>
      <c r="G387" s="160"/>
    </row>
    <row r="388" spans="1:7" x14ac:dyDescent="0.25">
      <c r="A388" s="8" t="s">
        <v>105</v>
      </c>
      <c r="B388" s="152"/>
      <c r="C388" s="153"/>
      <c r="D388" s="153"/>
      <c r="E388" s="153"/>
      <c r="F388" s="153"/>
      <c r="G388" s="154"/>
    </row>
    <row r="389" spans="1:7" x14ac:dyDescent="0.25">
      <c r="A389" s="8" t="s">
        <v>106</v>
      </c>
      <c r="B389" s="152"/>
      <c r="C389" s="153"/>
      <c r="D389" s="153"/>
      <c r="E389" s="153"/>
      <c r="F389" s="153"/>
      <c r="G389" s="154"/>
    </row>
    <row r="390" spans="1:7" x14ac:dyDescent="0.25">
      <c r="A390" s="8" t="s">
        <v>107</v>
      </c>
      <c r="B390" s="155" t="s">
        <v>96</v>
      </c>
      <c r="C390" s="156"/>
      <c r="D390" s="156"/>
      <c r="E390" s="156"/>
      <c r="F390" s="156"/>
      <c r="G390" s="157"/>
    </row>
    <row r="391" spans="1:7" x14ac:dyDescent="0.25">
      <c r="A391" s="158" t="s">
        <v>202</v>
      </c>
      <c r="B391" s="159"/>
      <c r="C391" s="159"/>
      <c r="D391" s="159"/>
      <c r="E391" s="159"/>
      <c r="F391" s="159"/>
      <c r="G391" s="160"/>
    </row>
    <row r="392" spans="1:7" x14ac:dyDescent="0.25">
      <c r="A392" s="8" t="s">
        <v>105</v>
      </c>
      <c r="B392" s="152"/>
      <c r="C392" s="153"/>
      <c r="D392" s="153"/>
      <c r="E392" s="153"/>
      <c r="F392" s="153"/>
      <c r="G392" s="154"/>
    </row>
    <row r="393" spans="1:7" x14ac:dyDescent="0.25">
      <c r="A393" s="8" t="s">
        <v>106</v>
      </c>
      <c r="B393" s="152"/>
      <c r="C393" s="153"/>
      <c r="D393" s="153"/>
      <c r="E393" s="153"/>
      <c r="F393" s="153"/>
      <c r="G393" s="154"/>
    </row>
    <row r="394" spans="1:7" x14ac:dyDescent="0.25">
      <c r="A394" s="8" t="s">
        <v>107</v>
      </c>
      <c r="B394" s="155" t="s">
        <v>96</v>
      </c>
      <c r="C394" s="156"/>
      <c r="D394" s="156"/>
      <c r="E394" s="156"/>
      <c r="F394" s="156"/>
      <c r="G394" s="157"/>
    </row>
    <row r="395" spans="1:7" x14ac:dyDescent="0.25">
      <c r="A395" s="158" t="s">
        <v>203</v>
      </c>
      <c r="B395" s="159"/>
      <c r="C395" s="159"/>
      <c r="D395" s="159"/>
      <c r="E395" s="159"/>
      <c r="F395" s="159"/>
      <c r="G395" s="160"/>
    </row>
    <row r="396" spans="1:7" x14ac:dyDescent="0.25">
      <c r="A396" s="8" t="s">
        <v>105</v>
      </c>
      <c r="B396" s="152"/>
      <c r="C396" s="153"/>
      <c r="D396" s="153"/>
      <c r="E396" s="153"/>
      <c r="F396" s="153"/>
      <c r="G396" s="154"/>
    </row>
    <row r="397" spans="1:7" x14ac:dyDescent="0.25">
      <c r="A397" s="8" t="s">
        <v>106</v>
      </c>
      <c r="B397" s="152"/>
      <c r="C397" s="153"/>
      <c r="D397" s="153"/>
      <c r="E397" s="153"/>
      <c r="F397" s="153"/>
      <c r="G397" s="154"/>
    </row>
    <row r="398" spans="1:7" x14ac:dyDescent="0.25">
      <c r="A398" s="8" t="s">
        <v>107</v>
      </c>
      <c r="B398" s="155" t="s">
        <v>96</v>
      </c>
      <c r="C398" s="156"/>
      <c r="D398" s="156"/>
      <c r="E398" s="156"/>
      <c r="F398" s="156"/>
      <c r="G398" s="157"/>
    </row>
    <row r="399" spans="1:7" x14ac:dyDescent="0.25">
      <c r="A399" s="158" t="s">
        <v>204</v>
      </c>
      <c r="B399" s="159"/>
      <c r="C399" s="159"/>
      <c r="D399" s="159"/>
      <c r="E399" s="159"/>
      <c r="F399" s="159"/>
      <c r="G399" s="160"/>
    </row>
    <row r="400" spans="1:7" x14ac:dyDescent="0.25">
      <c r="A400" s="8" t="s">
        <v>105</v>
      </c>
      <c r="B400" s="152"/>
      <c r="C400" s="153"/>
      <c r="D400" s="153"/>
      <c r="E400" s="153"/>
      <c r="F400" s="153"/>
      <c r="G400" s="154"/>
    </row>
    <row r="401" spans="1:7" x14ac:dyDescent="0.25">
      <c r="A401" s="8" t="s">
        <v>106</v>
      </c>
      <c r="B401" s="152"/>
      <c r="C401" s="153"/>
      <c r="D401" s="153"/>
      <c r="E401" s="153"/>
      <c r="F401" s="153"/>
      <c r="G401" s="154"/>
    </row>
    <row r="402" spans="1:7" x14ac:dyDescent="0.25">
      <c r="A402" s="8" t="s">
        <v>107</v>
      </c>
      <c r="B402" s="155" t="s">
        <v>96</v>
      </c>
      <c r="C402" s="156"/>
      <c r="D402" s="156"/>
      <c r="E402" s="156"/>
      <c r="F402" s="156"/>
      <c r="G402" s="157"/>
    </row>
    <row r="403" spans="1:7" x14ac:dyDescent="0.25">
      <c r="A403" s="158" t="s">
        <v>205</v>
      </c>
      <c r="B403" s="159"/>
      <c r="C403" s="159"/>
      <c r="D403" s="159"/>
      <c r="E403" s="159"/>
      <c r="F403" s="159"/>
      <c r="G403" s="160"/>
    </row>
    <row r="404" spans="1:7" x14ac:dyDescent="0.25">
      <c r="A404" s="8" t="s">
        <v>105</v>
      </c>
      <c r="B404" s="152"/>
      <c r="C404" s="153"/>
      <c r="D404" s="153"/>
      <c r="E404" s="153"/>
      <c r="F404" s="153"/>
      <c r="G404" s="154"/>
    </row>
    <row r="405" spans="1:7" x14ac:dyDescent="0.25">
      <c r="A405" s="8" t="s">
        <v>106</v>
      </c>
      <c r="B405" s="152"/>
      <c r="C405" s="153"/>
      <c r="D405" s="153"/>
      <c r="E405" s="153"/>
      <c r="F405" s="153"/>
      <c r="G405" s="154"/>
    </row>
    <row r="406" spans="1:7" x14ac:dyDescent="0.25">
      <c r="A406" s="8" t="s">
        <v>107</v>
      </c>
      <c r="B406" s="155" t="s">
        <v>96</v>
      </c>
      <c r="C406" s="156"/>
      <c r="D406" s="156"/>
      <c r="E406" s="156"/>
      <c r="F406" s="156"/>
      <c r="G406" s="157"/>
    </row>
    <row r="407" spans="1:7" x14ac:dyDescent="0.25">
      <c r="A407" s="158" t="s">
        <v>207</v>
      </c>
      <c r="B407" s="159"/>
      <c r="C407" s="159"/>
      <c r="D407" s="159"/>
      <c r="E407" s="159"/>
      <c r="F407" s="159"/>
      <c r="G407" s="160"/>
    </row>
    <row r="408" spans="1:7" x14ac:dyDescent="0.25">
      <c r="A408" s="8" t="s">
        <v>105</v>
      </c>
      <c r="B408" s="152"/>
      <c r="C408" s="153"/>
      <c r="D408" s="153"/>
      <c r="E408" s="153"/>
      <c r="F408" s="153"/>
      <c r="G408" s="154"/>
    </row>
    <row r="409" spans="1:7" x14ac:dyDescent="0.25">
      <c r="A409" s="8" t="s">
        <v>106</v>
      </c>
      <c r="B409" s="152"/>
      <c r="C409" s="153"/>
      <c r="D409" s="153"/>
      <c r="E409" s="153"/>
      <c r="F409" s="153"/>
      <c r="G409" s="154"/>
    </row>
    <row r="410" spans="1:7" x14ac:dyDescent="0.25">
      <c r="A410" s="8" t="s">
        <v>107</v>
      </c>
      <c r="B410" s="155" t="s">
        <v>96</v>
      </c>
      <c r="C410" s="156"/>
      <c r="D410" s="156"/>
      <c r="E410" s="156"/>
      <c r="F410" s="156"/>
      <c r="G410" s="157"/>
    </row>
    <row r="411" spans="1:7" x14ac:dyDescent="0.25">
      <c r="A411" s="158" t="s">
        <v>208</v>
      </c>
      <c r="B411" s="159"/>
      <c r="C411" s="159"/>
      <c r="D411" s="159"/>
      <c r="E411" s="159"/>
      <c r="F411" s="159"/>
      <c r="G411" s="160"/>
    </row>
    <row r="412" spans="1:7" x14ac:dyDescent="0.25">
      <c r="A412" s="8" t="s">
        <v>105</v>
      </c>
      <c r="B412" s="152"/>
      <c r="C412" s="153"/>
      <c r="D412" s="153"/>
      <c r="E412" s="153"/>
      <c r="F412" s="153"/>
      <c r="G412" s="154"/>
    </row>
    <row r="413" spans="1:7" x14ac:dyDescent="0.25">
      <c r="A413" s="8" t="s">
        <v>106</v>
      </c>
      <c r="B413" s="152"/>
      <c r="C413" s="153"/>
      <c r="D413" s="153"/>
      <c r="E413" s="153"/>
      <c r="F413" s="153"/>
      <c r="G413" s="154"/>
    </row>
    <row r="414" spans="1:7" x14ac:dyDescent="0.25">
      <c r="A414" s="8" t="s">
        <v>107</v>
      </c>
      <c r="B414" s="155" t="s">
        <v>96</v>
      </c>
      <c r="C414" s="156"/>
      <c r="D414" s="156"/>
      <c r="E414" s="156"/>
      <c r="F414" s="156"/>
      <c r="G414" s="157"/>
    </row>
    <row r="415" spans="1:7" x14ac:dyDescent="0.25">
      <c r="A415" s="158" t="s">
        <v>209</v>
      </c>
      <c r="B415" s="159"/>
      <c r="C415" s="159"/>
      <c r="D415" s="159"/>
      <c r="E415" s="159"/>
      <c r="F415" s="159"/>
      <c r="G415" s="160"/>
    </row>
    <row r="416" spans="1:7" x14ac:dyDescent="0.25">
      <c r="A416" s="8" t="s">
        <v>105</v>
      </c>
      <c r="B416" s="152"/>
      <c r="C416" s="153"/>
      <c r="D416" s="153"/>
      <c r="E416" s="153"/>
      <c r="F416" s="153"/>
      <c r="G416" s="154"/>
    </row>
    <row r="417" spans="1:7" x14ac:dyDescent="0.25">
      <c r="A417" s="8" t="s">
        <v>106</v>
      </c>
      <c r="B417" s="152"/>
      <c r="C417" s="153"/>
      <c r="D417" s="153"/>
      <c r="E417" s="153"/>
      <c r="F417" s="153"/>
      <c r="G417" s="154"/>
    </row>
    <row r="418" spans="1:7" x14ac:dyDescent="0.25">
      <c r="A418" s="8" t="s">
        <v>107</v>
      </c>
      <c r="B418" s="155" t="s">
        <v>96</v>
      </c>
      <c r="C418" s="156"/>
      <c r="D418" s="156"/>
      <c r="E418" s="156"/>
      <c r="F418" s="156"/>
      <c r="G418" s="157"/>
    </row>
    <row r="419" spans="1:7" x14ac:dyDescent="0.25">
      <c r="A419" s="158" t="s">
        <v>210</v>
      </c>
      <c r="B419" s="159"/>
      <c r="C419" s="159"/>
      <c r="D419" s="159"/>
      <c r="E419" s="159"/>
      <c r="F419" s="159"/>
      <c r="G419" s="160"/>
    </row>
    <row r="420" spans="1:7" x14ac:dyDescent="0.25">
      <c r="A420" s="8" t="s">
        <v>105</v>
      </c>
      <c r="B420" s="152"/>
      <c r="C420" s="153"/>
      <c r="D420" s="153"/>
      <c r="E420" s="153"/>
      <c r="F420" s="153"/>
      <c r="G420" s="154"/>
    </row>
    <row r="421" spans="1:7" x14ac:dyDescent="0.25">
      <c r="A421" s="8" t="s">
        <v>106</v>
      </c>
      <c r="B421" s="152"/>
      <c r="C421" s="153"/>
      <c r="D421" s="153"/>
      <c r="E421" s="153"/>
      <c r="F421" s="153"/>
      <c r="G421" s="154"/>
    </row>
    <row r="422" spans="1:7" x14ac:dyDescent="0.25">
      <c r="A422" s="8" t="s">
        <v>107</v>
      </c>
      <c r="B422" s="155" t="s">
        <v>96</v>
      </c>
      <c r="C422" s="156"/>
      <c r="D422" s="156"/>
      <c r="E422" s="156"/>
      <c r="F422" s="156"/>
      <c r="G422" s="157"/>
    </row>
    <row r="423" spans="1:7" x14ac:dyDescent="0.25">
      <c r="A423" s="158" t="s">
        <v>211</v>
      </c>
      <c r="B423" s="159"/>
      <c r="C423" s="159"/>
      <c r="D423" s="159"/>
      <c r="E423" s="159"/>
      <c r="F423" s="159"/>
      <c r="G423" s="160"/>
    </row>
    <row r="424" spans="1:7" x14ac:dyDescent="0.25">
      <c r="A424" s="8" t="s">
        <v>105</v>
      </c>
      <c r="B424" s="152"/>
      <c r="C424" s="153"/>
      <c r="D424" s="153"/>
      <c r="E424" s="153"/>
      <c r="F424" s="153"/>
      <c r="G424" s="154"/>
    </row>
    <row r="425" spans="1:7" x14ac:dyDescent="0.25">
      <c r="A425" s="8" t="s">
        <v>106</v>
      </c>
      <c r="B425" s="152"/>
      <c r="C425" s="153"/>
      <c r="D425" s="153"/>
      <c r="E425" s="153"/>
      <c r="F425" s="153"/>
      <c r="G425" s="154"/>
    </row>
    <row r="426" spans="1:7" x14ac:dyDescent="0.25">
      <c r="A426" s="8" t="s">
        <v>107</v>
      </c>
      <c r="B426" s="155" t="s">
        <v>96</v>
      </c>
      <c r="C426" s="156"/>
      <c r="D426" s="156"/>
      <c r="E426" s="156"/>
      <c r="F426" s="156"/>
      <c r="G426" s="157"/>
    </row>
    <row r="427" spans="1:7" x14ac:dyDescent="0.25">
      <c r="A427" s="158" t="s">
        <v>212</v>
      </c>
      <c r="B427" s="159"/>
      <c r="C427" s="159"/>
      <c r="D427" s="159"/>
      <c r="E427" s="159"/>
      <c r="F427" s="159"/>
      <c r="G427" s="160"/>
    </row>
    <row r="428" spans="1:7" x14ac:dyDescent="0.25">
      <c r="A428" s="8" t="s">
        <v>105</v>
      </c>
      <c r="B428" s="152"/>
      <c r="C428" s="153"/>
      <c r="D428" s="153"/>
      <c r="E428" s="153"/>
      <c r="F428" s="153"/>
      <c r="G428" s="154"/>
    </row>
    <row r="429" spans="1:7" x14ac:dyDescent="0.25">
      <c r="A429" s="8" t="s">
        <v>106</v>
      </c>
      <c r="B429" s="152"/>
      <c r="C429" s="153"/>
      <c r="D429" s="153"/>
      <c r="E429" s="153"/>
      <c r="F429" s="153"/>
      <c r="G429" s="154"/>
    </row>
    <row r="430" spans="1:7" x14ac:dyDescent="0.25">
      <c r="A430" s="8" t="s">
        <v>107</v>
      </c>
      <c r="B430" s="155" t="s">
        <v>96</v>
      </c>
      <c r="C430" s="156"/>
      <c r="D430" s="156"/>
      <c r="E430" s="156"/>
      <c r="F430" s="156"/>
      <c r="G430" s="157"/>
    </row>
    <row r="431" spans="1:7" x14ac:dyDescent="0.25">
      <c r="A431" s="165"/>
      <c r="B431" s="166"/>
      <c r="C431" s="166"/>
      <c r="D431" s="166"/>
      <c r="E431" s="166"/>
      <c r="F431" s="166"/>
      <c r="G431" s="167"/>
    </row>
  </sheetData>
  <mergeCells count="536">
    <mergeCell ref="A431:G431"/>
    <mergeCell ref="B425:G425"/>
    <mergeCell ref="B426:G426"/>
    <mergeCell ref="A427:G427"/>
    <mergeCell ref="B428:G428"/>
    <mergeCell ref="B429:G429"/>
    <mergeCell ref="B430:G430"/>
    <mergeCell ref="A419:G419"/>
    <mergeCell ref="B420:G420"/>
    <mergeCell ref="B421:G421"/>
    <mergeCell ref="B422:G422"/>
    <mergeCell ref="A423:G423"/>
    <mergeCell ref="B424:G424"/>
    <mergeCell ref="B413:G413"/>
    <mergeCell ref="B414:G414"/>
    <mergeCell ref="A415:G415"/>
    <mergeCell ref="B416:G416"/>
    <mergeCell ref="B417:G417"/>
    <mergeCell ref="B418:G418"/>
    <mergeCell ref="A407:G407"/>
    <mergeCell ref="B408:G408"/>
    <mergeCell ref="B409:G409"/>
    <mergeCell ref="B410:G410"/>
    <mergeCell ref="A411:G411"/>
    <mergeCell ref="B412:G412"/>
    <mergeCell ref="B401:G401"/>
    <mergeCell ref="B402:G402"/>
    <mergeCell ref="A403:G403"/>
    <mergeCell ref="B404:G404"/>
    <mergeCell ref="B405:G405"/>
    <mergeCell ref="B406:G406"/>
    <mergeCell ref="A395:G395"/>
    <mergeCell ref="B396:G396"/>
    <mergeCell ref="B397:G397"/>
    <mergeCell ref="B398:G398"/>
    <mergeCell ref="A399:G399"/>
    <mergeCell ref="B400:G400"/>
    <mergeCell ref="B389:G389"/>
    <mergeCell ref="B390:G390"/>
    <mergeCell ref="A391:G391"/>
    <mergeCell ref="B392:G392"/>
    <mergeCell ref="B393:G393"/>
    <mergeCell ref="B394:G394"/>
    <mergeCell ref="A383:G383"/>
    <mergeCell ref="B384:G384"/>
    <mergeCell ref="B385:G385"/>
    <mergeCell ref="B386:G386"/>
    <mergeCell ref="A387:G387"/>
    <mergeCell ref="B388:G388"/>
    <mergeCell ref="B377:G377"/>
    <mergeCell ref="B378:G378"/>
    <mergeCell ref="A379:G379"/>
    <mergeCell ref="B380:G380"/>
    <mergeCell ref="B381:G381"/>
    <mergeCell ref="B382:G382"/>
    <mergeCell ref="A371:G371"/>
    <mergeCell ref="B372:G372"/>
    <mergeCell ref="B373:G373"/>
    <mergeCell ref="B374:G374"/>
    <mergeCell ref="A375:G375"/>
    <mergeCell ref="B376:G376"/>
    <mergeCell ref="B365:G365"/>
    <mergeCell ref="B366:G366"/>
    <mergeCell ref="A367:G367"/>
    <mergeCell ref="B368:G368"/>
    <mergeCell ref="B369:G369"/>
    <mergeCell ref="B370:G370"/>
    <mergeCell ref="A359:G359"/>
    <mergeCell ref="B360:G360"/>
    <mergeCell ref="B361:G361"/>
    <mergeCell ref="B362:G362"/>
    <mergeCell ref="A363:G363"/>
    <mergeCell ref="B364:G364"/>
    <mergeCell ref="B353:G353"/>
    <mergeCell ref="B354:G354"/>
    <mergeCell ref="A355:G355"/>
    <mergeCell ref="B356:G356"/>
    <mergeCell ref="B357:G357"/>
    <mergeCell ref="B358:G358"/>
    <mergeCell ref="A347:G347"/>
    <mergeCell ref="B348:G348"/>
    <mergeCell ref="B349:G349"/>
    <mergeCell ref="B350:G350"/>
    <mergeCell ref="A351:G351"/>
    <mergeCell ref="B352:G352"/>
    <mergeCell ref="B341:G341"/>
    <mergeCell ref="B342:G342"/>
    <mergeCell ref="A343:G343"/>
    <mergeCell ref="B344:G344"/>
    <mergeCell ref="B345:G345"/>
    <mergeCell ref="B346:G346"/>
    <mergeCell ref="A335:G335"/>
    <mergeCell ref="B336:G336"/>
    <mergeCell ref="B337:G337"/>
    <mergeCell ref="B338:G338"/>
    <mergeCell ref="A339:G339"/>
    <mergeCell ref="B340:G340"/>
    <mergeCell ref="B329:G329"/>
    <mergeCell ref="B330:G330"/>
    <mergeCell ref="A331:G331"/>
    <mergeCell ref="B332:G332"/>
    <mergeCell ref="B333:G333"/>
    <mergeCell ref="B334:G334"/>
    <mergeCell ref="B323:G323"/>
    <mergeCell ref="A324:G324"/>
    <mergeCell ref="A325:G325"/>
    <mergeCell ref="A326:G326"/>
    <mergeCell ref="A327:G327"/>
    <mergeCell ref="B328:G328"/>
    <mergeCell ref="B317:G317"/>
    <mergeCell ref="B318:G318"/>
    <mergeCell ref="B319:G319"/>
    <mergeCell ref="A320:G320"/>
    <mergeCell ref="B321:G321"/>
    <mergeCell ref="B322:G322"/>
    <mergeCell ref="B311:G311"/>
    <mergeCell ref="A312:G312"/>
    <mergeCell ref="B313:G313"/>
    <mergeCell ref="B314:G314"/>
    <mergeCell ref="B315:G315"/>
    <mergeCell ref="A316:G316"/>
    <mergeCell ref="B305:G305"/>
    <mergeCell ref="B306:G306"/>
    <mergeCell ref="B307:G307"/>
    <mergeCell ref="A308:G308"/>
    <mergeCell ref="B309:G309"/>
    <mergeCell ref="B310:G310"/>
    <mergeCell ref="B299:G299"/>
    <mergeCell ref="A300:G300"/>
    <mergeCell ref="B301:G301"/>
    <mergeCell ref="B302:G302"/>
    <mergeCell ref="B303:G303"/>
    <mergeCell ref="A304:G304"/>
    <mergeCell ref="B293:G293"/>
    <mergeCell ref="B294:G294"/>
    <mergeCell ref="B295:G295"/>
    <mergeCell ref="A296:G296"/>
    <mergeCell ref="B297:G297"/>
    <mergeCell ref="B298:G298"/>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75:G275"/>
    <mergeCell ref="A276:G276"/>
    <mergeCell ref="B277:G277"/>
    <mergeCell ref="B278:G278"/>
    <mergeCell ref="B279:G279"/>
    <mergeCell ref="A280:G280"/>
    <mergeCell ref="A270:G270"/>
    <mergeCell ref="A271:A273"/>
    <mergeCell ref="B271:G271"/>
    <mergeCell ref="B272:G272"/>
    <mergeCell ref="B273:G273"/>
    <mergeCell ref="B274:G274"/>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4:G244"/>
    <mergeCell ref="B245:G245"/>
    <mergeCell ref="B246:G246"/>
    <mergeCell ref="B247:G247"/>
    <mergeCell ref="A248:G248"/>
    <mergeCell ref="A249:A251"/>
    <mergeCell ref="B249:G249"/>
    <mergeCell ref="B250:G250"/>
    <mergeCell ref="B251:G251"/>
    <mergeCell ref="B238:G238"/>
    <mergeCell ref="B239:G239"/>
    <mergeCell ref="A240:G240"/>
    <mergeCell ref="B241:G241"/>
    <mergeCell ref="B242:G242"/>
    <mergeCell ref="B243:G243"/>
    <mergeCell ref="B232:G232"/>
    <mergeCell ref="B233:G233"/>
    <mergeCell ref="B234:G234"/>
    <mergeCell ref="B235:G235"/>
    <mergeCell ref="B236:G236"/>
    <mergeCell ref="B237:G237"/>
    <mergeCell ref="B223:G223"/>
    <mergeCell ref="B224:G224"/>
    <mergeCell ref="A225:G225"/>
    <mergeCell ref="A226:A237"/>
    <mergeCell ref="B226:G226"/>
    <mergeCell ref="B227:G227"/>
    <mergeCell ref="B228:G228"/>
    <mergeCell ref="B229:G229"/>
    <mergeCell ref="B230:G230"/>
    <mergeCell ref="B231:G231"/>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201:B202"/>
    <mergeCell ref="C201:C202"/>
    <mergeCell ref="D201:D202"/>
    <mergeCell ref="E201:E202"/>
    <mergeCell ref="A203:G203"/>
    <mergeCell ref="A204:G204"/>
    <mergeCell ref="B195:B196"/>
    <mergeCell ref="C195:C196"/>
    <mergeCell ref="D195:D196"/>
    <mergeCell ref="E195:E196"/>
    <mergeCell ref="A197:A200"/>
    <mergeCell ref="B197:B200"/>
    <mergeCell ref="C197:C200"/>
    <mergeCell ref="D197:D200"/>
    <mergeCell ref="E197:E200"/>
    <mergeCell ref="B189:B190"/>
    <mergeCell ref="C189:C190"/>
    <mergeCell ref="D189:D190"/>
    <mergeCell ref="E189:E190"/>
    <mergeCell ref="A191:A194"/>
    <mergeCell ref="B191:B194"/>
    <mergeCell ref="C191:C194"/>
    <mergeCell ref="D191:D194"/>
    <mergeCell ref="E191:E194"/>
    <mergeCell ref="B183:B184"/>
    <mergeCell ref="C183:C184"/>
    <mergeCell ref="D183:D184"/>
    <mergeCell ref="E183:E184"/>
    <mergeCell ref="A185:A188"/>
    <mergeCell ref="B185:B188"/>
    <mergeCell ref="C185:C188"/>
    <mergeCell ref="D185:D188"/>
    <mergeCell ref="E185:E188"/>
    <mergeCell ref="B177:B178"/>
    <mergeCell ref="C177:C178"/>
    <mergeCell ref="D177:D178"/>
    <mergeCell ref="E177:E178"/>
    <mergeCell ref="A179:A182"/>
    <mergeCell ref="B179:B182"/>
    <mergeCell ref="C179:C182"/>
    <mergeCell ref="D179:D182"/>
    <mergeCell ref="E179:E182"/>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B69:B70"/>
    <mergeCell ref="C69:C70"/>
    <mergeCell ref="D69:D70"/>
    <mergeCell ref="E69:E70"/>
    <mergeCell ref="A71:A74"/>
    <mergeCell ref="B71:B74"/>
    <mergeCell ref="C71:C74"/>
    <mergeCell ref="D71:D74"/>
    <mergeCell ref="E71:E74"/>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election sqref="A1:C1"/>
    </sheetView>
  </sheetViews>
  <sheetFormatPr baseColWidth="10" defaultRowHeight="15" x14ac:dyDescent="0.25"/>
  <cols>
    <col min="1" max="3" width="45.7109375" bestFit="1" customWidth="1"/>
    <col min="4" max="4" width="27.570312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226</v>
      </c>
      <c r="E4" s="90"/>
      <c r="F4" s="90"/>
      <c r="G4" s="91"/>
    </row>
    <row r="5" spans="1:7" x14ac:dyDescent="0.25">
      <c r="A5" s="86" t="s">
        <v>4</v>
      </c>
      <c r="B5" s="87"/>
      <c r="C5" s="88"/>
      <c r="D5" s="89" t="s">
        <v>5</v>
      </c>
      <c r="E5" s="90"/>
      <c r="F5" s="90"/>
      <c r="G5" s="91"/>
    </row>
    <row r="6" spans="1:7" x14ac:dyDescent="0.25">
      <c r="A6" s="86" t="s">
        <v>6</v>
      </c>
      <c r="B6" s="87"/>
      <c r="C6" s="88"/>
      <c r="D6" s="89" t="s">
        <v>227</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228</v>
      </c>
      <c r="C13" s="105"/>
      <c r="D13" s="105"/>
      <c r="E13" s="105"/>
      <c r="F13" s="105"/>
      <c r="G13" s="106"/>
    </row>
    <row r="14" spans="1:7" x14ac:dyDescent="0.25">
      <c r="A14" s="101"/>
      <c r="B14" s="102"/>
      <c r="C14" s="103" t="s">
        <v>15</v>
      </c>
      <c r="D14" s="103"/>
      <c r="E14" s="103"/>
      <c r="F14" s="103"/>
      <c r="G14" s="104"/>
    </row>
    <row r="15" spans="1:7" x14ac:dyDescent="0.25">
      <c r="A15" s="101"/>
      <c r="B15" s="102"/>
      <c r="C15" s="105" t="s">
        <v>229</v>
      </c>
      <c r="D15" s="105"/>
      <c r="E15" s="105"/>
      <c r="F15" s="105"/>
      <c r="G15" s="106"/>
    </row>
    <row r="16" spans="1:7" x14ac:dyDescent="0.25">
      <c r="A16" s="101"/>
      <c r="B16" s="102"/>
      <c r="C16" s="103" t="s">
        <v>17</v>
      </c>
      <c r="D16" s="103"/>
      <c r="E16" s="103"/>
      <c r="F16" s="103"/>
      <c r="G16" s="104"/>
    </row>
    <row r="17" spans="1:7" x14ac:dyDescent="0.25">
      <c r="A17" s="101"/>
      <c r="B17" s="102"/>
      <c r="C17" s="105" t="s">
        <v>230</v>
      </c>
      <c r="D17" s="105"/>
      <c r="E17" s="105"/>
      <c r="F17" s="105"/>
      <c r="G17" s="106"/>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231</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232</v>
      </c>
      <c r="D30" s="122"/>
      <c r="E30" s="122"/>
      <c r="F30" s="122"/>
      <c r="G30" s="123"/>
    </row>
    <row r="31" spans="1:7" x14ac:dyDescent="0.25">
      <c r="A31" s="119" t="s">
        <v>27</v>
      </c>
      <c r="B31" s="120"/>
      <c r="C31" s="121" t="s">
        <v>233</v>
      </c>
      <c r="D31" s="122"/>
      <c r="E31" s="122"/>
      <c r="F31" s="122"/>
      <c r="G31" s="123"/>
    </row>
    <row r="32" spans="1:7" x14ac:dyDescent="0.25">
      <c r="A32" s="119" t="s">
        <v>29</v>
      </c>
      <c r="B32" s="120"/>
      <c r="C32" s="121" t="s">
        <v>234</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1815.6694540000001</v>
      </c>
      <c r="D36" s="70"/>
      <c r="E36" s="68">
        <v>1792.398201</v>
      </c>
      <c r="F36" s="68">
        <v>7.2742441699999949</v>
      </c>
      <c r="G36" s="68">
        <v>0.40583862257514036</v>
      </c>
    </row>
    <row r="37" spans="1:7" x14ac:dyDescent="0.25">
      <c r="A37" s="127" t="s">
        <v>39</v>
      </c>
      <c r="B37" s="128"/>
      <c r="C37" s="69">
        <v>347.93127771999991</v>
      </c>
      <c r="D37" s="70"/>
      <c r="E37" s="68">
        <v>7.2790840499999954</v>
      </c>
      <c r="F37" s="68">
        <v>7.2742441699999949</v>
      </c>
      <c r="G37" s="68">
        <v>99.933509766245933</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235</v>
      </c>
      <c r="C45" s="147" t="s">
        <v>236</v>
      </c>
      <c r="D45" s="147" t="s">
        <v>237</v>
      </c>
      <c r="E45" s="147" t="s">
        <v>122</v>
      </c>
      <c r="F45" s="3" t="s">
        <v>58</v>
      </c>
      <c r="G45" s="4"/>
    </row>
    <row r="46" spans="1:7" ht="63.75" customHeight="1" x14ac:dyDescent="0.25">
      <c r="A46" s="6" t="s">
        <v>238</v>
      </c>
      <c r="B46" s="148"/>
      <c r="C46" s="148"/>
      <c r="D46" s="148"/>
      <c r="E46" s="148"/>
      <c r="F46" s="3" t="s">
        <v>60</v>
      </c>
      <c r="G46" s="4"/>
    </row>
    <row r="47" spans="1:7" x14ac:dyDescent="0.25">
      <c r="A47" s="132" t="s">
        <v>65</v>
      </c>
      <c r="B47" s="133"/>
      <c r="C47" s="133"/>
      <c r="D47" s="133"/>
      <c r="E47" s="133"/>
      <c r="F47" s="133"/>
      <c r="G47" s="134"/>
    </row>
    <row r="48" spans="1:7" x14ac:dyDescent="0.25">
      <c r="A48" s="135" t="s">
        <v>42</v>
      </c>
      <c r="B48" s="136"/>
      <c r="C48" s="136"/>
      <c r="D48" s="136"/>
      <c r="E48" s="137"/>
      <c r="F48" s="135" t="s">
        <v>43</v>
      </c>
      <c r="G48" s="137"/>
    </row>
    <row r="49" spans="1:7" x14ac:dyDescent="0.25">
      <c r="A49" s="144" t="s">
        <v>44</v>
      </c>
      <c r="B49" s="144" t="s">
        <v>45</v>
      </c>
      <c r="C49" s="144" t="s">
        <v>46</v>
      </c>
      <c r="D49" s="144" t="s">
        <v>47</v>
      </c>
      <c r="E49" s="144" t="s">
        <v>48</v>
      </c>
      <c r="F49" s="3" t="s">
        <v>49</v>
      </c>
      <c r="G49" s="3">
        <v>10000</v>
      </c>
    </row>
    <row r="50" spans="1:7" x14ac:dyDescent="0.25">
      <c r="A50" s="145"/>
      <c r="B50" s="145"/>
      <c r="C50" s="145"/>
      <c r="D50" s="145"/>
      <c r="E50" s="145"/>
      <c r="F50" s="3" t="s">
        <v>50</v>
      </c>
      <c r="G50" s="3">
        <v>10000</v>
      </c>
    </row>
    <row r="51" spans="1:7" x14ac:dyDescent="0.25">
      <c r="A51" s="145"/>
      <c r="B51" s="145"/>
      <c r="C51" s="145"/>
      <c r="D51" s="145"/>
      <c r="E51" s="145"/>
      <c r="F51" s="3" t="s">
        <v>51</v>
      </c>
      <c r="G51" s="4"/>
    </row>
    <row r="52" spans="1:7" ht="65.25" customHeight="1" x14ac:dyDescent="0.25">
      <c r="A52" s="146"/>
      <c r="B52" s="146"/>
      <c r="C52" s="146"/>
      <c r="D52" s="146"/>
      <c r="E52" s="146"/>
      <c r="F52" s="3" t="s">
        <v>52</v>
      </c>
      <c r="G52" s="4"/>
    </row>
    <row r="53" spans="1:7" x14ac:dyDescent="0.25">
      <c r="A53" s="7"/>
      <c r="B53" s="147" t="s">
        <v>239</v>
      </c>
      <c r="C53" s="147" t="s">
        <v>240</v>
      </c>
      <c r="D53" s="147" t="s">
        <v>241</v>
      </c>
      <c r="E53" s="147" t="s">
        <v>122</v>
      </c>
      <c r="F53" s="3" t="s">
        <v>58</v>
      </c>
      <c r="G53" s="3">
        <v>0</v>
      </c>
    </row>
    <row r="54" spans="1:7" ht="39.75" customHeight="1" x14ac:dyDescent="0.25">
      <c r="A54" s="6" t="s">
        <v>242</v>
      </c>
      <c r="B54" s="148"/>
      <c r="C54" s="148"/>
      <c r="D54" s="148"/>
      <c r="E54" s="148"/>
      <c r="F54" s="3" t="s">
        <v>60</v>
      </c>
      <c r="G54" s="4"/>
    </row>
    <row r="55" spans="1:7" x14ac:dyDescent="0.25">
      <c r="A55" s="132" t="s">
        <v>71</v>
      </c>
      <c r="B55" s="133"/>
      <c r="C55" s="133"/>
      <c r="D55" s="133"/>
      <c r="E55" s="133"/>
      <c r="F55" s="133"/>
      <c r="G55" s="134"/>
    </row>
    <row r="56" spans="1:7" x14ac:dyDescent="0.25">
      <c r="A56" s="135" t="s">
        <v>42</v>
      </c>
      <c r="B56" s="136"/>
      <c r="C56" s="136"/>
      <c r="D56" s="136"/>
      <c r="E56" s="137"/>
      <c r="F56" s="135" t="s">
        <v>43</v>
      </c>
      <c r="G56" s="137"/>
    </row>
    <row r="57" spans="1:7" x14ac:dyDescent="0.25">
      <c r="A57" s="144" t="s">
        <v>44</v>
      </c>
      <c r="B57" s="144" t="s">
        <v>45</v>
      </c>
      <c r="C57" s="144" t="s">
        <v>46</v>
      </c>
      <c r="D57" s="144" t="s">
        <v>47</v>
      </c>
      <c r="E57" s="144" t="s">
        <v>48</v>
      </c>
      <c r="F57" s="3" t="s">
        <v>49</v>
      </c>
      <c r="G57" s="3">
        <v>70000</v>
      </c>
    </row>
    <row r="58" spans="1:7" x14ac:dyDescent="0.25">
      <c r="A58" s="145"/>
      <c r="B58" s="145"/>
      <c r="C58" s="145"/>
      <c r="D58" s="145"/>
      <c r="E58" s="145"/>
      <c r="F58" s="3" t="s">
        <v>50</v>
      </c>
      <c r="G58" s="3">
        <v>70000</v>
      </c>
    </row>
    <row r="59" spans="1:7" x14ac:dyDescent="0.25">
      <c r="A59" s="145"/>
      <c r="B59" s="145"/>
      <c r="C59" s="145"/>
      <c r="D59" s="145"/>
      <c r="E59" s="145"/>
      <c r="F59" s="3" t="s">
        <v>51</v>
      </c>
      <c r="G59" s="4"/>
    </row>
    <row r="60" spans="1:7" ht="34.5" customHeight="1" x14ac:dyDescent="0.25">
      <c r="A60" s="146"/>
      <c r="B60" s="146"/>
      <c r="C60" s="146"/>
      <c r="D60" s="146"/>
      <c r="E60" s="146"/>
      <c r="F60" s="3" t="s">
        <v>52</v>
      </c>
      <c r="G60" s="4"/>
    </row>
    <row r="61" spans="1:7" x14ac:dyDescent="0.25">
      <c r="A61" s="7"/>
      <c r="B61" s="147" t="s">
        <v>243</v>
      </c>
      <c r="C61" s="147" t="s">
        <v>244</v>
      </c>
      <c r="D61" s="147" t="s">
        <v>245</v>
      </c>
      <c r="E61" s="147" t="s">
        <v>129</v>
      </c>
      <c r="F61" s="3" t="s">
        <v>58</v>
      </c>
      <c r="G61" s="3">
        <v>48398</v>
      </c>
    </row>
    <row r="62" spans="1:7" ht="24.75" x14ac:dyDescent="0.25">
      <c r="A62" s="6" t="s">
        <v>244</v>
      </c>
      <c r="B62" s="148"/>
      <c r="C62" s="148"/>
      <c r="D62" s="148"/>
      <c r="E62" s="148"/>
      <c r="F62" s="3" t="s">
        <v>60</v>
      </c>
      <c r="G62" s="4"/>
    </row>
    <row r="63" spans="1:7" x14ac:dyDescent="0.25">
      <c r="A63" s="144" t="s">
        <v>44</v>
      </c>
      <c r="B63" s="144" t="s">
        <v>45</v>
      </c>
      <c r="C63" s="144" t="s">
        <v>46</v>
      </c>
      <c r="D63" s="144" t="s">
        <v>47</v>
      </c>
      <c r="E63" s="144" t="s">
        <v>48</v>
      </c>
      <c r="F63" s="3" t="s">
        <v>49</v>
      </c>
      <c r="G63" s="3">
        <v>30</v>
      </c>
    </row>
    <row r="64" spans="1:7" x14ac:dyDescent="0.25">
      <c r="A64" s="145"/>
      <c r="B64" s="145"/>
      <c r="C64" s="145"/>
      <c r="D64" s="145"/>
      <c r="E64" s="145"/>
      <c r="F64" s="3" t="s">
        <v>50</v>
      </c>
      <c r="G64" s="3">
        <v>30</v>
      </c>
    </row>
    <row r="65" spans="1:7" x14ac:dyDescent="0.25">
      <c r="A65" s="145"/>
      <c r="B65" s="145"/>
      <c r="C65" s="145"/>
      <c r="D65" s="145"/>
      <c r="E65" s="145"/>
      <c r="F65" s="3" t="s">
        <v>51</v>
      </c>
      <c r="G65" s="4"/>
    </row>
    <row r="66" spans="1:7" x14ac:dyDescent="0.25">
      <c r="A66" s="146"/>
      <c r="B66" s="146"/>
      <c r="C66" s="146"/>
      <c r="D66" s="146"/>
      <c r="E66" s="146"/>
      <c r="F66" s="3" t="s">
        <v>52</v>
      </c>
      <c r="G66" s="4"/>
    </row>
    <row r="67" spans="1:7" x14ac:dyDescent="0.25">
      <c r="A67" s="7"/>
      <c r="B67" s="147" t="s">
        <v>246</v>
      </c>
      <c r="C67" s="147" t="s">
        <v>247</v>
      </c>
      <c r="D67" s="147" t="s">
        <v>248</v>
      </c>
      <c r="E67" s="147" t="s">
        <v>122</v>
      </c>
      <c r="F67" s="3" t="s">
        <v>58</v>
      </c>
      <c r="G67" s="3">
        <v>0</v>
      </c>
    </row>
    <row r="68" spans="1:7" ht="69.75" customHeight="1" x14ac:dyDescent="0.25">
      <c r="A68" s="6" t="s">
        <v>249</v>
      </c>
      <c r="B68" s="148"/>
      <c r="C68" s="148"/>
      <c r="D68" s="148"/>
      <c r="E68" s="148"/>
      <c r="F68" s="3" t="s">
        <v>60</v>
      </c>
      <c r="G68" s="4"/>
    </row>
    <row r="69" spans="1:7" x14ac:dyDescent="0.25">
      <c r="A69" s="144" t="s">
        <v>44</v>
      </c>
      <c r="B69" s="144" t="s">
        <v>45</v>
      </c>
      <c r="C69" s="144" t="s">
        <v>46</v>
      </c>
      <c r="D69" s="144" t="s">
        <v>47</v>
      </c>
      <c r="E69" s="144" t="s">
        <v>48</v>
      </c>
      <c r="F69" s="3" t="s">
        <v>49</v>
      </c>
      <c r="G69" s="3">
        <v>60</v>
      </c>
    </row>
    <row r="70" spans="1:7" x14ac:dyDescent="0.25">
      <c r="A70" s="145"/>
      <c r="B70" s="145"/>
      <c r="C70" s="145"/>
      <c r="D70" s="145"/>
      <c r="E70" s="145"/>
      <c r="F70" s="3" t="s">
        <v>50</v>
      </c>
      <c r="G70" s="3">
        <v>60</v>
      </c>
    </row>
    <row r="71" spans="1:7" x14ac:dyDescent="0.25">
      <c r="A71" s="145"/>
      <c r="B71" s="145"/>
      <c r="C71" s="145"/>
      <c r="D71" s="145"/>
      <c r="E71" s="145"/>
      <c r="F71" s="3" t="s">
        <v>51</v>
      </c>
      <c r="G71" s="4"/>
    </row>
    <row r="72" spans="1:7" x14ac:dyDescent="0.25">
      <c r="A72" s="146"/>
      <c r="B72" s="146"/>
      <c r="C72" s="146"/>
      <c r="D72" s="146"/>
      <c r="E72" s="146"/>
      <c r="F72" s="3" t="s">
        <v>52</v>
      </c>
      <c r="G72" s="4"/>
    </row>
    <row r="73" spans="1:7" x14ac:dyDescent="0.25">
      <c r="A73" s="7"/>
      <c r="B73" s="147" t="s">
        <v>243</v>
      </c>
      <c r="C73" s="147" t="s">
        <v>250</v>
      </c>
      <c r="D73" s="147" t="s">
        <v>251</v>
      </c>
      <c r="E73" s="147" t="s">
        <v>129</v>
      </c>
      <c r="F73" s="3" t="s">
        <v>58</v>
      </c>
      <c r="G73" s="3">
        <v>59.01</v>
      </c>
    </row>
    <row r="74" spans="1:7" ht="24.75" x14ac:dyDescent="0.25">
      <c r="A74" s="6" t="s">
        <v>252</v>
      </c>
      <c r="B74" s="148"/>
      <c r="C74" s="148"/>
      <c r="D74" s="148"/>
      <c r="E74" s="148"/>
      <c r="F74" s="3" t="s">
        <v>60</v>
      </c>
      <c r="G74" s="4"/>
    </row>
    <row r="75" spans="1:7" x14ac:dyDescent="0.25">
      <c r="A75" s="132" t="s">
        <v>77</v>
      </c>
      <c r="B75" s="133"/>
      <c r="C75" s="133"/>
      <c r="D75" s="133"/>
      <c r="E75" s="133"/>
      <c r="F75" s="133"/>
      <c r="G75" s="134"/>
    </row>
    <row r="76" spans="1:7" x14ac:dyDescent="0.25">
      <c r="A76" s="135" t="s">
        <v>42</v>
      </c>
      <c r="B76" s="136"/>
      <c r="C76" s="136"/>
      <c r="D76" s="136"/>
      <c r="E76" s="137"/>
      <c r="F76" s="135" t="s">
        <v>43</v>
      </c>
      <c r="G76" s="137"/>
    </row>
    <row r="77" spans="1:7" x14ac:dyDescent="0.25">
      <c r="A77" s="144" t="s">
        <v>44</v>
      </c>
      <c r="B77" s="144" t="s">
        <v>45</v>
      </c>
      <c r="C77" s="144" t="s">
        <v>46</v>
      </c>
      <c r="D77" s="144" t="s">
        <v>47</v>
      </c>
      <c r="E77" s="144" t="s">
        <v>48</v>
      </c>
      <c r="F77" s="3" t="s">
        <v>49</v>
      </c>
      <c r="G77" s="3">
        <v>100000</v>
      </c>
    </row>
    <row r="78" spans="1:7" x14ac:dyDescent="0.25">
      <c r="A78" s="145"/>
      <c r="B78" s="145"/>
      <c r="C78" s="145"/>
      <c r="D78" s="145"/>
      <c r="E78" s="145"/>
      <c r="F78" s="3" t="s">
        <v>50</v>
      </c>
      <c r="G78" s="3">
        <v>100000</v>
      </c>
    </row>
    <row r="79" spans="1:7" x14ac:dyDescent="0.25">
      <c r="A79" s="145"/>
      <c r="B79" s="145"/>
      <c r="C79" s="145"/>
      <c r="D79" s="145"/>
      <c r="E79" s="145"/>
      <c r="F79" s="3" t="s">
        <v>51</v>
      </c>
      <c r="G79" s="4"/>
    </row>
    <row r="80" spans="1:7" x14ac:dyDescent="0.25">
      <c r="A80" s="146"/>
      <c r="B80" s="146"/>
      <c r="C80" s="146"/>
      <c r="D80" s="146"/>
      <c r="E80" s="146"/>
      <c r="F80" s="3" t="s">
        <v>52</v>
      </c>
      <c r="G80" s="4"/>
    </row>
    <row r="81" spans="1:7" x14ac:dyDescent="0.25">
      <c r="A81" s="7"/>
      <c r="B81" s="147" t="s">
        <v>253</v>
      </c>
      <c r="C81" s="147" t="s">
        <v>254</v>
      </c>
      <c r="D81" s="147" t="s">
        <v>245</v>
      </c>
      <c r="E81" s="147" t="s">
        <v>81</v>
      </c>
      <c r="F81" s="3" t="s">
        <v>58</v>
      </c>
      <c r="G81" s="3">
        <v>76107</v>
      </c>
    </row>
    <row r="82" spans="1:7" ht="47.25" customHeight="1" x14ac:dyDescent="0.25">
      <c r="A82" s="6" t="s">
        <v>254</v>
      </c>
      <c r="B82" s="148"/>
      <c r="C82" s="148"/>
      <c r="D82" s="148"/>
      <c r="E82" s="148"/>
      <c r="F82" s="3" t="s">
        <v>60</v>
      </c>
      <c r="G82" s="4"/>
    </row>
    <row r="83" spans="1:7" x14ac:dyDescent="0.25">
      <c r="A83" s="144" t="s">
        <v>44</v>
      </c>
      <c r="B83" s="144" t="s">
        <v>45</v>
      </c>
      <c r="C83" s="144" t="s">
        <v>46</v>
      </c>
      <c r="D83" s="144" t="s">
        <v>47</v>
      </c>
      <c r="E83" s="144" t="s">
        <v>48</v>
      </c>
      <c r="F83" s="3" t="s">
        <v>49</v>
      </c>
      <c r="G83" s="3">
        <v>100</v>
      </c>
    </row>
    <row r="84" spans="1:7" x14ac:dyDescent="0.25">
      <c r="A84" s="145"/>
      <c r="B84" s="145"/>
      <c r="C84" s="145"/>
      <c r="D84" s="145"/>
      <c r="E84" s="145"/>
      <c r="F84" s="3" t="s">
        <v>50</v>
      </c>
      <c r="G84" s="3">
        <v>100</v>
      </c>
    </row>
    <row r="85" spans="1:7" x14ac:dyDescent="0.25">
      <c r="A85" s="145"/>
      <c r="B85" s="145"/>
      <c r="C85" s="145"/>
      <c r="D85" s="145"/>
      <c r="E85" s="145"/>
      <c r="F85" s="3" t="s">
        <v>51</v>
      </c>
      <c r="G85" s="4"/>
    </row>
    <row r="86" spans="1:7" x14ac:dyDescent="0.25">
      <c r="A86" s="146"/>
      <c r="B86" s="146"/>
      <c r="C86" s="146"/>
      <c r="D86" s="146"/>
      <c r="E86" s="146"/>
      <c r="F86" s="3" t="s">
        <v>52</v>
      </c>
      <c r="G86" s="4"/>
    </row>
    <row r="87" spans="1:7" x14ac:dyDescent="0.25">
      <c r="A87" s="7"/>
      <c r="B87" s="147" t="s">
        <v>255</v>
      </c>
      <c r="C87" s="147" t="s">
        <v>256</v>
      </c>
      <c r="D87" s="147" t="s">
        <v>248</v>
      </c>
      <c r="E87" s="147" t="s">
        <v>81</v>
      </c>
      <c r="F87" s="3" t="s">
        <v>58</v>
      </c>
      <c r="G87" s="3">
        <v>0</v>
      </c>
    </row>
    <row r="88" spans="1:7" ht="53.25" customHeight="1" x14ac:dyDescent="0.25">
      <c r="A88" s="6" t="s">
        <v>257</v>
      </c>
      <c r="B88" s="148"/>
      <c r="C88" s="148"/>
      <c r="D88" s="148"/>
      <c r="E88" s="148"/>
      <c r="F88" s="3" t="s">
        <v>60</v>
      </c>
      <c r="G88" s="4"/>
    </row>
    <row r="89" spans="1:7" x14ac:dyDescent="0.25">
      <c r="A89" s="129" t="s">
        <v>92</v>
      </c>
      <c r="B89" s="130"/>
      <c r="C89" s="130"/>
      <c r="D89" s="130"/>
      <c r="E89" s="130"/>
      <c r="F89" s="130"/>
      <c r="G89" s="131"/>
    </row>
    <row r="90" spans="1:7" x14ac:dyDescent="0.25">
      <c r="A90" s="161" t="s">
        <v>53</v>
      </c>
      <c r="B90" s="162"/>
      <c r="C90" s="162"/>
      <c r="D90" s="162"/>
      <c r="E90" s="162"/>
      <c r="F90" s="162"/>
      <c r="G90" s="163"/>
    </row>
    <row r="91" spans="1:7" x14ac:dyDescent="0.25">
      <c r="A91" s="149" t="s">
        <v>238</v>
      </c>
      <c r="B91" s="150"/>
      <c r="C91" s="150"/>
      <c r="D91" s="150"/>
      <c r="E91" s="150"/>
      <c r="F91" s="150"/>
      <c r="G91" s="151"/>
    </row>
    <row r="92" spans="1:7" x14ac:dyDescent="0.25">
      <c r="A92" s="8" t="s">
        <v>93</v>
      </c>
      <c r="B92" s="152"/>
      <c r="C92" s="153"/>
      <c r="D92" s="153"/>
      <c r="E92" s="153"/>
      <c r="F92" s="153"/>
      <c r="G92" s="154"/>
    </row>
    <row r="93" spans="1:7" x14ac:dyDescent="0.25">
      <c r="A93" s="8" t="s">
        <v>94</v>
      </c>
      <c r="B93" s="121"/>
      <c r="C93" s="122"/>
      <c r="D93" s="122"/>
      <c r="E93" s="122"/>
      <c r="F93" s="122"/>
      <c r="G93" s="123"/>
    </row>
    <row r="94" spans="1:7" ht="39.75" customHeight="1" x14ac:dyDescent="0.25">
      <c r="A94" s="8" t="s">
        <v>95</v>
      </c>
      <c r="B94" s="155" t="s">
        <v>96</v>
      </c>
      <c r="C94" s="156"/>
      <c r="D94" s="156"/>
      <c r="E94" s="156"/>
      <c r="F94" s="156"/>
      <c r="G94" s="157"/>
    </row>
    <row r="95" spans="1:7" x14ac:dyDescent="0.25">
      <c r="A95" s="158" t="s">
        <v>242</v>
      </c>
      <c r="B95" s="159"/>
      <c r="C95" s="159"/>
      <c r="D95" s="159"/>
      <c r="E95" s="159"/>
      <c r="F95" s="159"/>
      <c r="G95" s="160"/>
    </row>
    <row r="96" spans="1:7" ht="24" customHeight="1" x14ac:dyDescent="0.25">
      <c r="A96" s="8" t="s">
        <v>93</v>
      </c>
      <c r="B96" s="121" t="s">
        <v>258</v>
      </c>
      <c r="C96" s="122"/>
      <c r="D96" s="122"/>
      <c r="E96" s="122"/>
      <c r="F96" s="122"/>
      <c r="G96" s="123"/>
    </row>
    <row r="97" spans="1:7" ht="24" customHeight="1" x14ac:dyDescent="0.25">
      <c r="A97" s="8" t="s">
        <v>94</v>
      </c>
      <c r="B97" s="121" t="s">
        <v>259</v>
      </c>
      <c r="C97" s="122"/>
      <c r="D97" s="122"/>
      <c r="E97" s="122"/>
      <c r="F97" s="122"/>
      <c r="G97" s="123"/>
    </row>
    <row r="98" spans="1:7" x14ac:dyDescent="0.25">
      <c r="A98" s="8" t="s">
        <v>95</v>
      </c>
      <c r="B98" s="155" t="s">
        <v>96</v>
      </c>
      <c r="C98" s="156"/>
      <c r="D98" s="156"/>
      <c r="E98" s="156"/>
      <c r="F98" s="156"/>
      <c r="G98" s="157"/>
    </row>
    <row r="99" spans="1:7" x14ac:dyDescent="0.25">
      <c r="A99" s="158" t="s">
        <v>244</v>
      </c>
      <c r="B99" s="159"/>
      <c r="C99" s="159"/>
      <c r="D99" s="159"/>
      <c r="E99" s="159"/>
      <c r="F99" s="159"/>
      <c r="G99" s="160"/>
    </row>
    <row r="100" spans="1:7" ht="22.5" customHeight="1" x14ac:dyDescent="0.25">
      <c r="A100" s="8" t="s">
        <v>93</v>
      </c>
      <c r="B100" s="121" t="s">
        <v>260</v>
      </c>
      <c r="C100" s="122"/>
      <c r="D100" s="122"/>
      <c r="E100" s="122"/>
      <c r="F100" s="122"/>
      <c r="G100" s="123"/>
    </row>
    <row r="101" spans="1:7" ht="22.5" customHeight="1" x14ac:dyDescent="0.25">
      <c r="A101" s="8" t="s">
        <v>94</v>
      </c>
      <c r="B101" s="121" t="s">
        <v>261</v>
      </c>
      <c r="C101" s="122"/>
      <c r="D101" s="122"/>
      <c r="E101" s="122"/>
      <c r="F101" s="122"/>
      <c r="G101" s="123"/>
    </row>
    <row r="102" spans="1:7" ht="34.5" customHeight="1" x14ac:dyDescent="0.25">
      <c r="A102" s="8" t="s">
        <v>95</v>
      </c>
      <c r="B102" s="155" t="s">
        <v>96</v>
      </c>
      <c r="C102" s="156"/>
      <c r="D102" s="156"/>
      <c r="E102" s="156"/>
      <c r="F102" s="156"/>
      <c r="G102" s="157"/>
    </row>
    <row r="103" spans="1:7" ht="21" customHeight="1" x14ac:dyDescent="0.25">
      <c r="A103" s="158" t="s">
        <v>249</v>
      </c>
      <c r="B103" s="159"/>
      <c r="C103" s="159"/>
      <c r="D103" s="159"/>
      <c r="E103" s="159"/>
      <c r="F103" s="159"/>
      <c r="G103" s="160"/>
    </row>
    <row r="104" spans="1:7" ht="21" customHeight="1" x14ac:dyDescent="0.25">
      <c r="A104" s="8" t="s">
        <v>93</v>
      </c>
      <c r="B104" s="121" t="s">
        <v>262</v>
      </c>
      <c r="C104" s="122"/>
      <c r="D104" s="122"/>
      <c r="E104" s="122"/>
      <c r="F104" s="122"/>
      <c r="G104" s="123"/>
    </row>
    <row r="105" spans="1:7" ht="21" customHeight="1" x14ac:dyDescent="0.25">
      <c r="A105" s="8" t="s">
        <v>94</v>
      </c>
      <c r="B105" s="121" t="s">
        <v>263</v>
      </c>
      <c r="C105" s="122"/>
      <c r="D105" s="122"/>
      <c r="E105" s="122"/>
      <c r="F105" s="122"/>
      <c r="G105" s="123"/>
    </row>
    <row r="106" spans="1:7" ht="21" customHeight="1" x14ac:dyDescent="0.25">
      <c r="A106" s="8" t="s">
        <v>95</v>
      </c>
      <c r="B106" s="155" t="s">
        <v>96</v>
      </c>
      <c r="C106" s="156"/>
      <c r="D106" s="156"/>
      <c r="E106" s="156"/>
      <c r="F106" s="156"/>
      <c r="G106" s="157"/>
    </row>
    <row r="107" spans="1:7" ht="21" customHeight="1" x14ac:dyDescent="0.25">
      <c r="A107" s="158" t="s">
        <v>252</v>
      </c>
      <c r="B107" s="159"/>
      <c r="C107" s="159"/>
      <c r="D107" s="159"/>
      <c r="E107" s="159"/>
      <c r="F107" s="159"/>
      <c r="G107" s="160"/>
    </row>
    <row r="108" spans="1:7" ht="21" customHeight="1" x14ac:dyDescent="0.25">
      <c r="A108" s="8" t="s">
        <v>93</v>
      </c>
      <c r="B108" s="121" t="s">
        <v>260</v>
      </c>
      <c r="C108" s="122"/>
      <c r="D108" s="122"/>
      <c r="E108" s="122"/>
      <c r="F108" s="122"/>
      <c r="G108" s="123"/>
    </row>
    <row r="109" spans="1:7" ht="21" customHeight="1" x14ac:dyDescent="0.25">
      <c r="A109" s="8" t="s">
        <v>94</v>
      </c>
      <c r="B109" s="121" t="s">
        <v>261</v>
      </c>
      <c r="C109" s="122"/>
      <c r="D109" s="122"/>
      <c r="E109" s="122"/>
      <c r="F109" s="122"/>
      <c r="G109" s="123"/>
    </row>
    <row r="110" spans="1:7" ht="35.25" customHeight="1" x14ac:dyDescent="0.25">
      <c r="A110" s="8" t="s">
        <v>95</v>
      </c>
      <c r="B110" s="155" t="s">
        <v>96</v>
      </c>
      <c r="C110" s="156"/>
      <c r="D110" s="156"/>
      <c r="E110" s="156"/>
      <c r="F110" s="156"/>
      <c r="G110" s="157"/>
    </row>
    <row r="111" spans="1:7" ht="21" customHeight="1" x14ac:dyDescent="0.25">
      <c r="A111" s="158" t="s">
        <v>254</v>
      </c>
      <c r="B111" s="159"/>
      <c r="C111" s="159"/>
      <c r="D111" s="159"/>
      <c r="E111" s="159"/>
      <c r="F111" s="159"/>
      <c r="G111" s="160"/>
    </row>
    <row r="112" spans="1:7" ht="21" customHeight="1" x14ac:dyDescent="0.25">
      <c r="A112" s="8" t="s">
        <v>93</v>
      </c>
      <c r="B112" s="121" t="s">
        <v>264</v>
      </c>
      <c r="C112" s="122"/>
      <c r="D112" s="122"/>
      <c r="E112" s="122"/>
      <c r="F112" s="122"/>
      <c r="G112" s="123"/>
    </row>
    <row r="113" spans="1:7" ht="21" customHeight="1" x14ac:dyDescent="0.25">
      <c r="A113" s="8" t="s">
        <v>94</v>
      </c>
      <c r="B113" s="121" t="s">
        <v>261</v>
      </c>
      <c r="C113" s="122"/>
      <c r="D113" s="122"/>
      <c r="E113" s="122"/>
      <c r="F113" s="122"/>
      <c r="G113" s="123"/>
    </row>
    <row r="114" spans="1:7" ht="21" customHeight="1" x14ac:dyDescent="0.25">
      <c r="A114" s="8" t="s">
        <v>95</v>
      </c>
      <c r="B114" s="155" t="s">
        <v>96</v>
      </c>
      <c r="C114" s="156"/>
      <c r="D114" s="156"/>
      <c r="E114" s="156"/>
      <c r="F114" s="156"/>
      <c r="G114" s="157"/>
    </row>
    <row r="115" spans="1:7" ht="21" customHeight="1" x14ac:dyDescent="0.25">
      <c r="A115" s="158" t="s">
        <v>257</v>
      </c>
      <c r="B115" s="159"/>
      <c r="C115" s="159"/>
      <c r="D115" s="159"/>
      <c r="E115" s="159"/>
      <c r="F115" s="159"/>
      <c r="G115" s="160"/>
    </row>
    <row r="116" spans="1:7" ht="21" customHeight="1" x14ac:dyDescent="0.25">
      <c r="A116" s="8" t="s">
        <v>93</v>
      </c>
      <c r="B116" s="121" t="s">
        <v>265</v>
      </c>
      <c r="C116" s="122"/>
      <c r="D116" s="122"/>
      <c r="E116" s="122"/>
      <c r="F116" s="122"/>
      <c r="G116" s="123"/>
    </row>
    <row r="117" spans="1:7" ht="21" customHeight="1" x14ac:dyDescent="0.25">
      <c r="A117" s="8" t="s">
        <v>94</v>
      </c>
      <c r="B117" s="121" t="s">
        <v>266</v>
      </c>
      <c r="C117" s="122"/>
      <c r="D117" s="122"/>
      <c r="E117" s="122"/>
      <c r="F117" s="122"/>
      <c r="G117" s="123"/>
    </row>
    <row r="118" spans="1:7" ht="31.5" customHeight="1" x14ac:dyDescent="0.25">
      <c r="A118" s="8" t="s">
        <v>95</v>
      </c>
      <c r="B118" s="155" t="s">
        <v>96</v>
      </c>
      <c r="C118" s="156"/>
      <c r="D118" s="156"/>
      <c r="E118" s="156"/>
      <c r="F118" s="156"/>
      <c r="G118" s="157"/>
    </row>
    <row r="119" spans="1:7" ht="21" customHeight="1" x14ac:dyDescent="0.25">
      <c r="A119" s="138"/>
      <c r="B119" s="164"/>
      <c r="C119" s="164"/>
      <c r="D119" s="164"/>
      <c r="E119" s="164"/>
      <c r="F119" s="164"/>
      <c r="G119" s="139"/>
    </row>
    <row r="120" spans="1:7" ht="21" customHeight="1" x14ac:dyDescent="0.25">
      <c r="A120" s="129" t="s">
        <v>104</v>
      </c>
      <c r="B120" s="130"/>
      <c r="C120" s="130"/>
      <c r="D120" s="130"/>
      <c r="E120" s="130"/>
      <c r="F120" s="130"/>
      <c r="G120" s="131"/>
    </row>
    <row r="121" spans="1:7" ht="21" customHeight="1" x14ac:dyDescent="0.25">
      <c r="A121" s="161" t="s">
        <v>53</v>
      </c>
      <c r="B121" s="162"/>
      <c r="C121" s="162"/>
      <c r="D121" s="162"/>
      <c r="E121" s="162"/>
      <c r="F121" s="162"/>
      <c r="G121" s="163"/>
    </row>
    <row r="122" spans="1:7" ht="21" customHeight="1" x14ac:dyDescent="0.25">
      <c r="A122" s="149" t="s">
        <v>238</v>
      </c>
      <c r="B122" s="150"/>
      <c r="C122" s="150"/>
      <c r="D122" s="150"/>
      <c r="E122" s="150"/>
      <c r="F122" s="150"/>
      <c r="G122" s="151"/>
    </row>
    <row r="123" spans="1:7" ht="21" customHeight="1" x14ac:dyDescent="0.25">
      <c r="A123" s="8" t="s">
        <v>105</v>
      </c>
      <c r="B123" s="152"/>
      <c r="C123" s="153"/>
      <c r="D123" s="153"/>
      <c r="E123" s="153"/>
      <c r="F123" s="153"/>
      <c r="G123" s="154"/>
    </row>
    <row r="124" spans="1:7" ht="21" customHeight="1" x14ac:dyDescent="0.25">
      <c r="A124" s="8" t="s">
        <v>106</v>
      </c>
      <c r="B124" s="152"/>
      <c r="C124" s="153"/>
      <c r="D124" s="153"/>
      <c r="E124" s="153"/>
      <c r="F124" s="153"/>
      <c r="G124" s="154"/>
    </row>
    <row r="125" spans="1:7" ht="21" customHeight="1" x14ac:dyDescent="0.25">
      <c r="A125" s="8" t="s">
        <v>107</v>
      </c>
      <c r="B125" s="155" t="s">
        <v>96</v>
      </c>
      <c r="C125" s="156"/>
      <c r="D125" s="156"/>
      <c r="E125" s="156"/>
      <c r="F125" s="156"/>
      <c r="G125" s="157"/>
    </row>
    <row r="126" spans="1:7" ht="21" customHeight="1" x14ac:dyDescent="0.25">
      <c r="A126" s="158" t="s">
        <v>242</v>
      </c>
      <c r="B126" s="159"/>
      <c r="C126" s="159"/>
      <c r="D126" s="159"/>
      <c r="E126" s="159"/>
      <c r="F126" s="159"/>
      <c r="G126" s="160"/>
    </row>
    <row r="127" spans="1:7" ht="21" customHeight="1" x14ac:dyDescent="0.25">
      <c r="A127" s="8" t="s">
        <v>105</v>
      </c>
      <c r="B127" s="152"/>
      <c r="C127" s="153"/>
      <c r="D127" s="153"/>
      <c r="E127" s="153"/>
      <c r="F127" s="153"/>
      <c r="G127" s="154"/>
    </row>
    <row r="128" spans="1:7" ht="21" customHeight="1" x14ac:dyDescent="0.25">
      <c r="A128" s="8" t="s">
        <v>106</v>
      </c>
      <c r="B128" s="152"/>
      <c r="C128" s="153"/>
      <c r="D128" s="153"/>
      <c r="E128" s="153"/>
      <c r="F128" s="153"/>
      <c r="G128" s="154"/>
    </row>
    <row r="129" spans="1:7" ht="21" customHeight="1" x14ac:dyDescent="0.25">
      <c r="A129" s="8" t="s">
        <v>107</v>
      </c>
      <c r="B129" s="155" t="s">
        <v>96</v>
      </c>
      <c r="C129" s="156"/>
      <c r="D129" s="156"/>
      <c r="E129" s="156"/>
      <c r="F129" s="156"/>
      <c r="G129" s="157"/>
    </row>
    <row r="130" spans="1:7" x14ac:dyDescent="0.25">
      <c r="A130" s="158" t="s">
        <v>244</v>
      </c>
      <c r="B130" s="159"/>
      <c r="C130" s="159"/>
      <c r="D130" s="159"/>
      <c r="E130" s="159"/>
      <c r="F130" s="159"/>
      <c r="G130" s="160"/>
    </row>
    <row r="131" spans="1:7" x14ac:dyDescent="0.25">
      <c r="A131" s="8" t="s">
        <v>105</v>
      </c>
      <c r="B131" s="152"/>
      <c r="C131" s="153"/>
      <c r="D131" s="153"/>
      <c r="E131" s="153"/>
      <c r="F131" s="153"/>
      <c r="G131" s="154"/>
    </row>
    <row r="132" spans="1:7" x14ac:dyDescent="0.25">
      <c r="A132" s="8" t="s">
        <v>106</v>
      </c>
      <c r="B132" s="152"/>
      <c r="C132" s="153"/>
      <c r="D132" s="153"/>
      <c r="E132" s="153"/>
      <c r="F132" s="153"/>
      <c r="G132" s="154"/>
    </row>
    <row r="133" spans="1:7" ht="18.75" customHeight="1" x14ac:dyDescent="0.25">
      <c r="A133" s="8" t="s">
        <v>107</v>
      </c>
      <c r="B133" s="155" t="s">
        <v>96</v>
      </c>
      <c r="C133" s="156"/>
      <c r="D133" s="156"/>
      <c r="E133" s="156"/>
      <c r="F133" s="156"/>
      <c r="G133" s="157"/>
    </row>
    <row r="134" spans="1:7" ht="18.75" customHeight="1" x14ac:dyDescent="0.25">
      <c r="A134" s="158" t="s">
        <v>249</v>
      </c>
      <c r="B134" s="159"/>
      <c r="C134" s="159"/>
      <c r="D134" s="159"/>
      <c r="E134" s="159"/>
      <c r="F134" s="159"/>
      <c r="G134" s="160"/>
    </row>
    <row r="135" spans="1:7" ht="18.75" customHeight="1" x14ac:dyDescent="0.25">
      <c r="A135" s="8" t="s">
        <v>105</v>
      </c>
      <c r="B135" s="152"/>
      <c r="C135" s="153"/>
      <c r="D135" s="153"/>
      <c r="E135" s="153"/>
      <c r="F135" s="153"/>
      <c r="G135" s="154"/>
    </row>
    <row r="136" spans="1:7" ht="18.75" customHeight="1" x14ac:dyDescent="0.25">
      <c r="A136" s="8" t="s">
        <v>106</v>
      </c>
      <c r="B136" s="152"/>
      <c r="C136" s="153"/>
      <c r="D136" s="153"/>
      <c r="E136" s="153"/>
      <c r="F136" s="153"/>
      <c r="G136" s="154"/>
    </row>
    <row r="137" spans="1:7" ht="18.75" customHeight="1" x14ac:dyDescent="0.25">
      <c r="A137" s="8" t="s">
        <v>107</v>
      </c>
      <c r="B137" s="155" t="s">
        <v>96</v>
      </c>
      <c r="C137" s="156"/>
      <c r="D137" s="156"/>
      <c r="E137" s="156"/>
      <c r="F137" s="156"/>
      <c r="G137" s="157"/>
    </row>
    <row r="138" spans="1:7" ht="18.75" customHeight="1" x14ac:dyDescent="0.25">
      <c r="A138" s="158" t="s">
        <v>252</v>
      </c>
      <c r="B138" s="159"/>
      <c r="C138" s="159"/>
      <c r="D138" s="159"/>
      <c r="E138" s="159"/>
      <c r="F138" s="159"/>
      <c r="G138" s="160"/>
    </row>
    <row r="139" spans="1:7" ht="18.75" customHeight="1" x14ac:dyDescent="0.25">
      <c r="A139" s="8" t="s">
        <v>105</v>
      </c>
      <c r="B139" s="152"/>
      <c r="C139" s="153"/>
      <c r="D139" s="153"/>
      <c r="E139" s="153"/>
      <c r="F139" s="153"/>
      <c r="G139" s="154"/>
    </row>
    <row r="140" spans="1:7" ht="18.75" customHeight="1" x14ac:dyDescent="0.25">
      <c r="A140" s="8" t="s">
        <v>106</v>
      </c>
      <c r="B140" s="152"/>
      <c r="C140" s="153"/>
      <c r="D140" s="153"/>
      <c r="E140" s="153"/>
      <c r="F140" s="153"/>
      <c r="G140" s="154"/>
    </row>
    <row r="141" spans="1:7" ht="18.75" customHeight="1" x14ac:dyDescent="0.25">
      <c r="A141" s="8" t="s">
        <v>107</v>
      </c>
      <c r="B141" s="155" t="s">
        <v>96</v>
      </c>
      <c r="C141" s="156"/>
      <c r="D141" s="156"/>
      <c r="E141" s="156"/>
      <c r="F141" s="156"/>
      <c r="G141" s="157"/>
    </row>
    <row r="142" spans="1:7" ht="18.75" customHeight="1" x14ac:dyDescent="0.25">
      <c r="A142" s="158" t="s">
        <v>254</v>
      </c>
      <c r="B142" s="159"/>
      <c r="C142" s="159"/>
      <c r="D142" s="159"/>
      <c r="E142" s="159"/>
      <c r="F142" s="159"/>
      <c r="G142" s="160"/>
    </row>
    <row r="143" spans="1:7" ht="18.75" customHeight="1" x14ac:dyDescent="0.25">
      <c r="A143" s="8" t="s">
        <v>105</v>
      </c>
      <c r="B143" s="152"/>
      <c r="C143" s="153"/>
      <c r="D143" s="153"/>
      <c r="E143" s="153"/>
      <c r="F143" s="153"/>
      <c r="G143" s="154"/>
    </row>
    <row r="144" spans="1:7" ht="18.75" customHeight="1" x14ac:dyDescent="0.25">
      <c r="A144" s="8" t="s">
        <v>106</v>
      </c>
      <c r="B144" s="152"/>
      <c r="C144" s="153"/>
      <c r="D144" s="153"/>
      <c r="E144" s="153"/>
      <c r="F144" s="153"/>
      <c r="G144" s="154"/>
    </row>
    <row r="145" spans="1:7" ht="18.75" customHeight="1" x14ac:dyDescent="0.25">
      <c r="A145" s="8" t="s">
        <v>107</v>
      </c>
      <c r="B145" s="155" t="s">
        <v>96</v>
      </c>
      <c r="C145" s="156"/>
      <c r="D145" s="156"/>
      <c r="E145" s="156"/>
      <c r="F145" s="156"/>
      <c r="G145" s="157"/>
    </row>
    <row r="146" spans="1:7" ht="18.75" customHeight="1" x14ac:dyDescent="0.25">
      <c r="A146" s="158" t="s">
        <v>257</v>
      </c>
      <c r="B146" s="159"/>
      <c r="C146" s="159"/>
      <c r="D146" s="159"/>
      <c r="E146" s="159"/>
      <c r="F146" s="159"/>
      <c r="G146" s="160"/>
    </row>
    <row r="147" spans="1:7" ht="18.75" customHeight="1" x14ac:dyDescent="0.25">
      <c r="A147" s="8" t="s">
        <v>105</v>
      </c>
      <c r="B147" s="152"/>
      <c r="C147" s="153"/>
      <c r="D147" s="153"/>
      <c r="E147" s="153"/>
      <c r="F147" s="153"/>
      <c r="G147" s="154"/>
    </row>
    <row r="148" spans="1:7" ht="18.75" customHeight="1" x14ac:dyDescent="0.25">
      <c r="A148" s="8" t="s">
        <v>106</v>
      </c>
      <c r="B148" s="152"/>
      <c r="C148" s="153"/>
      <c r="D148" s="153"/>
      <c r="E148" s="153"/>
      <c r="F148" s="153"/>
      <c r="G148" s="154"/>
    </row>
    <row r="149" spans="1:7" ht="18.75" customHeight="1" x14ac:dyDescent="0.25">
      <c r="A149" s="8" t="s">
        <v>107</v>
      </c>
      <c r="B149" s="155" t="s">
        <v>96</v>
      </c>
      <c r="C149" s="156"/>
      <c r="D149" s="156"/>
      <c r="E149" s="156"/>
      <c r="F149" s="156"/>
      <c r="G149" s="157"/>
    </row>
    <row r="150" spans="1:7" ht="18.75" customHeight="1" x14ac:dyDescent="0.25">
      <c r="A150" s="165"/>
      <c r="B150" s="166"/>
      <c r="C150" s="166"/>
      <c r="D150" s="166"/>
      <c r="E150" s="166"/>
      <c r="F150" s="166"/>
      <c r="G150" s="167"/>
    </row>
    <row r="151" spans="1:7" ht="18.75" customHeight="1" x14ac:dyDescent="0.25"/>
    <row r="152" spans="1:7" ht="18.75" customHeight="1" x14ac:dyDescent="0.25"/>
    <row r="153" spans="1:7" ht="18.75" customHeight="1" x14ac:dyDescent="0.25"/>
    <row r="154" spans="1:7" ht="18.75" customHeight="1" x14ac:dyDescent="0.25"/>
    <row r="155" spans="1:7" ht="18.75" customHeight="1" x14ac:dyDescent="0.25"/>
    <row r="156" spans="1:7" ht="18.75" customHeight="1" x14ac:dyDescent="0.25"/>
    <row r="157" spans="1:7" ht="18.75" customHeight="1" x14ac:dyDescent="0.25"/>
    <row r="158" spans="1:7" ht="18.75" customHeight="1" x14ac:dyDescent="0.25"/>
    <row r="159" spans="1:7" ht="18.75" customHeight="1" x14ac:dyDescent="0.25"/>
    <row r="160" spans="1:7" ht="18.75" customHeight="1" x14ac:dyDescent="0.25"/>
    <row r="161" ht="18.75" customHeight="1" x14ac:dyDescent="0.25"/>
    <row r="162" ht="18.75" customHeight="1" x14ac:dyDescent="0.25"/>
    <row r="163" ht="18.75" customHeight="1" x14ac:dyDescent="0.25"/>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267</v>
      </c>
      <c r="E4" s="90"/>
      <c r="F4" s="90"/>
      <c r="G4" s="91"/>
    </row>
    <row r="5" spans="1:7" x14ac:dyDescent="0.25">
      <c r="A5" s="86" t="s">
        <v>4</v>
      </c>
      <c r="B5" s="87"/>
      <c r="C5" s="88"/>
      <c r="D5" s="89" t="s">
        <v>5</v>
      </c>
      <c r="E5" s="90"/>
      <c r="F5" s="90"/>
      <c r="G5" s="91"/>
    </row>
    <row r="6" spans="1:7" x14ac:dyDescent="0.25">
      <c r="A6" s="86" t="s">
        <v>6</v>
      </c>
      <c r="B6" s="87"/>
      <c r="C6" s="88"/>
      <c r="D6" s="89" t="s">
        <v>268</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14</v>
      </c>
      <c r="C13" s="105"/>
      <c r="D13" s="105"/>
      <c r="E13" s="105"/>
      <c r="F13" s="105"/>
      <c r="G13" s="106"/>
    </row>
    <row r="14" spans="1:7" x14ac:dyDescent="0.25">
      <c r="A14" s="101"/>
      <c r="B14" s="102"/>
      <c r="C14" s="103" t="s">
        <v>15</v>
      </c>
      <c r="D14" s="103"/>
      <c r="E14" s="103"/>
      <c r="F14" s="103"/>
      <c r="G14" s="104"/>
    </row>
    <row r="15" spans="1:7" x14ac:dyDescent="0.25">
      <c r="A15" s="101"/>
      <c r="B15" s="102"/>
      <c r="C15" s="105" t="s">
        <v>16</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22</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26</v>
      </c>
      <c r="D30" s="122"/>
      <c r="E30" s="122"/>
      <c r="F30" s="122"/>
      <c r="G30" s="123"/>
    </row>
    <row r="31" spans="1:7" x14ac:dyDescent="0.25">
      <c r="A31" s="119" t="s">
        <v>27</v>
      </c>
      <c r="B31" s="120"/>
      <c r="C31" s="121" t="s">
        <v>269</v>
      </c>
      <c r="D31" s="122"/>
      <c r="E31" s="122"/>
      <c r="F31" s="122"/>
      <c r="G31" s="123"/>
    </row>
    <row r="32" spans="1:7" x14ac:dyDescent="0.25">
      <c r="A32" s="119" t="s">
        <v>29</v>
      </c>
      <c r="B32" s="120"/>
      <c r="C32" s="121" t="s">
        <v>270</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2181.4442840000002</v>
      </c>
      <c r="D36" s="70"/>
      <c r="E36" s="68">
        <v>1044.2214550000001</v>
      </c>
      <c r="F36" s="68">
        <v>987.00024630999997</v>
      </c>
      <c r="G36" s="68">
        <v>94.520203696638262</v>
      </c>
    </row>
    <row r="37" spans="1:7" x14ac:dyDescent="0.25">
      <c r="A37" s="127" t="s">
        <v>39</v>
      </c>
      <c r="B37" s="128"/>
      <c r="C37" s="69">
        <v>2210.49635554</v>
      </c>
      <c r="D37" s="70"/>
      <c r="E37" s="68">
        <v>990.84855763999997</v>
      </c>
      <c r="F37" s="68">
        <v>987.00024630999997</v>
      </c>
      <c r="G37" s="68">
        <v>99.611614580217406</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271</v>
      </c>
      <c r="C45" s="147" t="s">
        <v>272</v>
      </c>
      <c r="D45" s="147" t="s">
        <v>273</v>
      </c>
      <c r="E45" s="147" t="s">
        <v>122</v>
      </c>
      <c r="F45" s="3" t="s">
        <v>58</v>
      </c>
      <c r="G45" s="4"/>
    </row>
    <row r="46" spans="1:7" ht="81.75" customHeight="1" x14ac:dyDescent="0.25">
      <c r="A46" s="6" t="s">
        <v>274</v>
      </c>
      <c r="B46" s="148"/>
      <c r="C46" s="148"/>
      <c r="D46" s="148"/>
      <c r="E46" s="148"/>
      <c r="F46" s="3" t="s">
        <v>60</v>
      </c>
      <c r="G46" s="4"/>
    </row>
    <row r="47" spans="1:7" x14ac:dyDescent="0.25">
      <c r="A47" s="144" t="s">
        <v>44</v>
      </c>
      <c r="B47" s="144" t="s">
        <v>45</v>
      </c>
      <c r="C47" s="144" t="s">
        <v>46</v>
      </c>
      <c r="D47" s="144" t="s">
        <v>47</v>
      </c>
      <c r="E47" s="144" t="s">
        <v>48</v>
      </c>
      <c r="F47" s="3" t="s">
        <v>49</v>
      </c>
      <c r="G47" s="3">
        <v>4</v>
      </c>
    </row>
    <row r="48" spans="1:7" x14ac:dyDescent="0.25">
      <c r="A48" s="145"/>
      <c r="B48" s="145"/>
      <c r="C48" s="145"/>
      <c r="D48" s="145"/>
      <c r="E48" s="145"/>
      <c r="F48" s="3" t="s">
        <v>50</v>
      </c>
      <c r="G48" s="3">
        <v>4</v>
      </c>
    </row>
    <row r="49" spans="1:7" x14ac:dyDescent="0.25">
      <c r="A49" s="145"/>
      <c r="B49" s="145"/>
      <c r="C49" s="145"/>
      <c r="D49" s="145"/>
      <c r="E49" s="145"/>
      <c r="F49" s="3" t="s">
        <v>51</v>
      </c>
      <c r="G49" s="3">
        <v>1.7</v>
      </c>
    </row>
    <row r="50" spans="1:7" x14ac:dyDescent="0.25">
      <c r="A50" s="146"/>
      <c r="B50" s="146"/>
      <c r="C50" s="146"/>
      <c r="D50" s="146"/>
      <c r="E50" s="146"/>
      <c r="F50" s="3" t="s">
        <v>52</v>
      </c>
      <c r="G50" s="3">
        <v>1.7</v>
      </c>
    </row>
    <row r="51" spans="1:7" x14ac:dyDescent="0.25">
      <c r="A51" s="7"/>
      <c r="B51" s="147" t="s">
        <v>271</v>
      </c>
      <c r="C51" s="147" t="s">
        <v>275</v>
      </c>
      <c r="D51" s="147" t="s">
        <v>276</v>
      </c>
      <c r="E51" s="147" t="s">
        <v>122</v>
      </c>
      <c r="F51" s="3" t="s">
        <v>58</v>
      </c>
      <c r="G51" s="3">
        <v>4.9400000000000004</v>
      </c>
    </row>
    <row r="52" spans="1:7" ht="84" customHeight="1" x14ac:dyDescent="0.25">
      <c r="A52" s="6" t="s">
        <v>277</v>
      </c>
      <c r="B52" s="148"/>
      <c r="C52" s="148"/>
      <c r="D52" s="148"/>
      <c r="E52" s="148"/>
      <c r="F52" s="3" t="s">
        <v>60</v>
      </c>
      <c r="G52" s="3">
        <v>290.58999999999997</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0</v>
      </c>
    </row>
    <row r="56" spans="1:7" x14ac:dyDescent="0.25">
      <c r="A56" s="145"/>
      <c r="B56" s="145"/>
      <c r="C56" s="145"/>
      <c r="D56" s="145"/>
      <c r="E56" s="145"/>
      <c r="F56" s="3" t="s">
        <v>50</v>
      </c>
      <c r="G56" s="3">
        <v>0</v>
      </c>
    </row>
    <row r="57" spans="1:7" x14ac:dyDescent="0.25">
      <c r="A57" s="145"/>
      <c r="B57" s="145"/>
      <c r="C57" s="145"/>
      <c r="D57" s="145"/>
      <c r="E57" s="145"/>
      <c r="F57" s="3" t="s">
        <v>51</v>
      </c>
      <c r="G57" s="4"/>
    </row>
    <row r="58" spans="1:7" x14ac:dyDescent="0.25">
      <c r="A58" s="146"/>
      <c r="B58" s="146"/>
      <c r="C58" s="146"/>
      <c r="D58" s="146"/>
      <c r="E58" s="146"/>
      <c r="F58" s="3" t="s">
        <v>52</v>
      </c>
      <c r="G58" s="4"/>
    </row>
    <row r="59" spans="1:7" x14ac:dyDescent="0.25">
      <c r="A59" s="7"/>
      <c r="B59" s="147" t="s">
        <v>278</v>
      </c>
      <c r="C59" s="147" t="s">
        <v>279</v>
      </c>
      <c r="D59" s="147" t="s">
        <v>280</v>
      </c>
      <c r="E59" s="147" t="s">
        <v>129</v>
      </c>
      <c r="F59" s="3" t="s">
        <v>58</v>
      </c>
      <c r="G59" s="3">
        <v>0</v>
      </c>
    </row>
    <row r="60" spans="1:7" ht="34.5" customHeight="1" x14ac:dyDescent="0.25">
      <c r="A60" s="6" t="s">
        <v>281</v>
      </c>
      <c r="B60" s="148"/>
      <c r="C60" s="148"/>
      <c r="D60" s="148"/>
      <c r="E60" s="148"/>
      <c r="F60" s="3" t="s">
        <v>60</v>
      </c>
      <c r="G60" s="4"/>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97.67</v>
      </c>
    </row>
    <row r="64" spans="1:7" x14ac:dyDescent="0.25">
      <c r="A64" s="145"/>
      <c r="B64" s="145"/>
      <c r="C64" s="145"/>
      <c r="D64" s="145"/>
      <c r="E64" s="145"/>
      <c r="F64" s="3" t="s">
        <v>50</v>
      </c>
      <c r="G64" s="3">
        <v>97.67</v>
      </c>
    </row>
    <row r="65" spans="1:7" x14ac:dyDescent="0.25">
      <c r="A65" s="145"/>
      <c r="B65" s="145"/>
      <c r="C65" s="145"/>
      <c r="D65" s="145"/>
      <c r="E65" s="145"/>
      <c r="F65" s="3" t="s">
        <v>51</v>
      </c>
      <c r="G65" s="3">
        <v>97.67</v>
      </c>
    </row>
    <row r="66" spans="1:7" x14ac:dyDescent="0.25">
      <c r="A66" s="146"/>
      <c r="B66" s="146"/>
      <c r="C66" s="146"/>
      <c r="D66" s="146"/>
      <c r="E66" s="146"/>
      <c r="F66" s="3" t="s">
        <v>52</v>
      </c>
      <c r="G66" s="3">
        <v>97.67</v>
      </c>
    </row>
    <row r="67" spans="1:7" x14ac:dyDescent="0.25">
      <c r="A67" s="7"/>
      <c r="B67" s="147" t="s">
        <v>282</v>
      </c>
      <c r="C67" s="147" t="s">
        <v>283</v>
      </c>
      <c r="D67" s="147" t="s">
        <v>80</v>
      </c>
      <c r="E67" s="147" t="s">
        <v>81</v>
      </c>
      <c r="F67" s="3" t="s">
        <v>58</v>
      </c>
      <c r="G67" s="3">
        <v>99.58</v>
      </c>
    </row>
    <row r="68" spans="1:7" ht="99.75" customHeight="1" x14ac:dyDescent="0.25">
      <c r="A68" s="6" t="s">
        <v>284</v>
      </c>
      <c r="B68" s="148"/>
      <c r="C68" s="148"/>
      <c r="D68" s="148"/>
      <c r="E68" s="148"/>
      <c r="F68" s="3" t="s">
        <v>60</v>
      </c>
      <c r="G68" s="3">
        <v>101.96</v>
      </c>
    </row>
    <row r="69" spans="1:7" x14ac:dyDescent="0.25">
      <c r="A69" s="144" t="s">
        <v>44</v>
      </c>
      <c r="B69" s="144" t="s">
        <v>45</v>
      </c>
      <c r="C69" s="144" t="s">
        <v>46</v>
      </c>
      <c r="D69" s="144" t="s">
        <v>47</v>
      </c>
      <c r="E69" s="144" t="s">
        <v>48</v>
      </c>
      <c r="F69" s="3" t="s">
        <v>49</v>
      </c>
      <c r="G69" s="3">
        <v>98</v>
      </c>
    </row>
    <row r="70" spans="1:7" x14ac:dyDescent="0.25">
      <c r="A70" s="145"/>
      <c r="B70" s="145"/>
      <c r="C70" s="145"/>
      <c r="D70" s="145"/>
      <c r="E70" s="145"/>
      <c r="F70" s="3" t="s">
        <v>50</v>
      </c>
      <c r="G70" s="3">
        <v>98</v>
      </c>
    </row>
    <row r="71" spans="1:7" x14ac:dyDescent="0.25">
      <c r="A71" s="145"/>
      <c r="B71" s="145"/>
      <c r="C71" s="145"/>
      <c r="D71" s="145"/>
      <c r="E71" s="145"/>
      <c r="F71" s="3" t="s">
        <v>51</v>
      </c>
      <c r="G71" s="3">
        <v>97.7</v>
      </c>
    </row>
    <row r="72" spans="1:7" x14ac:dyDescent="0.25">
      <c r="A72" s="146"/>
      <c r="B72" s="146"/>
      <c r="C72" s="146"/>
      <c r="D72" s="146"/>
      <c r="E72" s="146"/>
      <c r="F72" s="3" t="s">
        <v>52</v>
      </c>
      <c r="G72" s="3">
        <v>97.7</v>
      </c>
    </row>
    <row r="73" spans="1:7" x14ac:dyDescent="0.25">
      <c r="A73" s="7"/>
      <c r="B73" s="147" t="s">
        <v>285</v>
      </c>
      <c r="C73" s="147" t="s">
        <v>286</v>
      </c>
      <c r="D73" s="147" t="s">
        <v>80</v>
      </c>
      <c r="E73" s="147" t="s">
        <v>81</v>
      </c>
      <c r="F73" s="3" t="s">
        <v>58</v>
      </c>
      <c r="G73" s="3">
        <v>97.83</v>
      </c>
    </row>
    <row r="74" spans="1:7" ht="24.75" x14ac:dyDescent="0.25">
      <c r="A74" s="6" t="s">
        <v>287</v>
      </c>
      <c r="B74" s="148"/>
      <c r="C74" s="148"/>
      <c r="D74" s="148"/>
      <c r="E74" s="148"/>
      <c r="F74" s="3" t="s">
        <v>60</v>
      </c>
      <c r="G74" s="3">
        <v>100.13</v>
      </c>
    </row>
    <row r="75" spans="1:7" x14ac:dyDescent="0.25">
      <c r="A75" s="144" t="s">
        <v>44</v>
      </c>
      <c r="B75" s="144" t="s">
        <v>45</v>
      </c>
      <c r="C75" s="144" t="s">
        <v>46</v>
      </c>
      <c r="D75" s="144" t="s">
        <v>47</v>
      </c>
      <c r="E75" s="144" t="s">
        <v>48</v>
      </c>
      <c r="F75" s="3" t="s">
        <v>49</v>
      </c>
      <c r="G75" s="3">
        <v>4</v>
      </c>
    </row>
    <row r="76" spans="1:7" x14ac:dyDescent="0.25">
      <c r="A76" s="145"/>
      <c r="B76" s="145"/>
      <c r="C76" s="145"/>
      <c r="D76" s="145"/>
      <c r="E76" s="145"/>
      <c r="F76" s="3" t="s">
        <v>50</v>
      </c>
      <c r="G76" s="3">
        <v>3.06</v>
      </c>
    </row>
    <row r="77" spans="1:7" x14ac:dyDescent="0.25">
      <c r="A77" s="145"/>
      <c r="B77" s="145"/>
      <c r="C77" s="145"/>
      <c r="D77" s="145"/>
      <c r="E77" s="145"/>
      <c r="F77" s="3" t="s">
        <v>51</v>
      </c>
      <c r="G77" s="3">
        <v>1.5</v>
      </c>
    </row>
    <row r="78" spans="1:7" x14ac:dyDescent="0.25">
      <c r="A78" s="146"/>
      <c r="B78" s="146"/>
      <c r="C78" s="146"/>
      <c r="D78" s="146"/>
      <c r="E78" s="146"/>
      <c r="F78" s="3" t="s">
        <v>52</v>
      </c>
      <c r="G78" s="3">
        <v>2.91</v>
      </c>
    </row>
    <row r="79" spans="1:7" x14ac:dyDescent="0.25">
      <c r="A79" s="7"/>
      <c r="B79" s="147" t="s">
        <v>288</v>
      </c>
      <c r="C79" s="147" t="s">
        <v>289</v>
      </c>
      <c r="D79" s="147" t="s">
        <v>170</v>
      </c>
      <c r="E79" s="147" t="s">
        <v>129</v>
      </c>
      <c r="F79" s="3" t="s">
        <v>58</v>
      </c>
      <c r="G79" s="3">
        <v>0.75</v>
      </c>
    </row>
    <row r="80" spans="1:7" ht="24.75" x14ac:dyDescent="0.25">
      <c r="A80" s="6" t="s">
        <v>290</v>
      </c>
      <c r="B80" s="148"/>
      <c r="C80" s="148"/>
      <c r="D80" s="148"/>
      <c r="E80" s="148"/>
      <c r="F80" s="3" t="s">
        <v>60</v>
      </c>
      <c r="G80" s="3">
        <v>174.23</v>
      </c>
    </row>
    <row r="81" spans="1:7" x14ac:dyDescent="0.25">
      <c r="A81" s="132" t="s">
        <v>77</v>
      </c>
      <c r="B81" s="133"/>
      <c r="C81" s="133"/>
      <c r="D81" s="133"/>
      <c r="E81" s="133"/>
      <c r="F81" s="133"/>
      <c r="G81" s="134"/>
    </row>
    <row r="82" spans="1:7" ht="47.25" customHeight="1" x14ac:dyDescent="0.25">
      <c r="A82" s="135" t="s">
        <v>42</v>
      </c>
      <c r="B82" s="136"/>
      <c r="C82" s="136"/>
      <c r="D82" s="136"/>
      <c r="E82" s="137"/>
      <c r="F82" s="135" t="s">
        <v>43</v>
      </c>
      <c r="G82" s="137"/>
    </row>
    <row r="83" spans="1:7" x14ac:dyDescent="0.25">
      <c r="A83" s="144" t="s">
        <v>44</v>
      </c>
      <c r="B83" s="144" t="s">
        <v>45</v>
      </c>
      <c r="C83" s="144" t="s">
        <v>46</v>
      </c>
      <c r="D83" s="144" t="s">
        <v>47</v>
      </c>
      <c r="E83" s="144" t="s">
        <v>48</v>
      </c>
      <c r="F83" s="3" t="s">
        <v>49</v>
      </c>
      <c r="G83" s="3">
        <v>100</v>
      </c>
    </row>
    <row r="84" spans="1:7" x14ac:dyDescent="0.25">
      <c r="A84" s="145"/>
      <c r="B84" s="145"/>
      <c r="C84" s="145"/>
      <c r="D84" s="145"/>
      <c r="E84" s="145"/>
      <c r="F84" s="3" t="s">
        <v>50</v>
      </c>
      <c r="G84" s="3">
        <v>100</v>
      </c>
    </row>
    <row r="85" spans="1:7" x14ac:dyDescent="0.25">
      <c r="A85" s="145"/>
      <c r="B85" s="145"/>
      <c r="C85" s="145"/>
      <c r="D85" s="145"/>
      <c r="E85" s="145"/>
      <c r="F85" s="3" t="s">
        <v>51</v>
      </c>
      <c r="G85" s="3">
        <v>100</v>
      </c>
    </row>
    <row r="86" spans="1:7" x14ac:dyDescent="0.25">
      <c r="A86" s="146"/>
      <c r="B86" s="146"/>
      <c r="C86" s="146"/>
      <c r="D86" s="146"/>
      <c r="E86" s="146"/>
      <c r="F86" s="3" t="s">
        <v>52</v>
      </c>
      <c r="G86" s="3">
        <v>100</v>
      </c>
    </row>
    <row r="87" spans="1:7" x14ac:dyDescent="0.25">
      <c r="A87" s="7"/>
      <c r="B87" s="147" t="s">
        <v>291</v>
      </c>
      <c r="C87" s="147" t="s">
        <v>292</v>
      </c>
      <c r="D87" s="147" t="s">
        <v>80</v>
      </c>
      <c r="E87" s="147" t="s">
        <v>81</v>
      </c>
      <c r="F87" s="3" t="s">
        <v>58</v>
      </c>
      <c r="G87" s="3">
        <v>100</v>
      </c>
    </row>
    <row r="88" spans="1:7" ht="72.75" customHeight="1" x14ac:dyDescent="0.25">
      <c r="A88" s="6" t="s">
        <v>293</v>
      </c>
      <c r="B88" s="148"/>
      <c r="C88" s="148"/>
      <c r="D88" s="148"/>
      <c r="E88" s="148"/>
      <c r="F88" s="3" t="s">
        <v>60</v>
      </c>
      <c r="G88" s="3">
        <v>100</v>
      </c>
    </row>
    <row r="89" spans="1:7" x14ac:dyDescent="0.25">
      <c r="A89" s="144" t="s">
        <v>44</v>
      </c>
      <c r="B89" s="144" t="s">
        <v>45</v>
      </c>
      <c r="C89" s="144" t="s">
        <v>46</v>
      </c>
      <c r="D89" s="144" t="s">
        <v>47</v>
      </c>
      <c r="E89" s="144" t="s">
        <v>48</v>
      </c>
      <c r="F89" s="3" t="s">
        <v>49</v>
      </c>
      <c r="G89" s="3">
        <v>96</v>
      </c>
    </row>
    <row r="90" spans="1:7" x14ac:dyDescent="0.25">
      <c r="A90" s="145"/>
      <c r="B90" s="145"/>
      <c r="C90" s="145"/>
      <c r="D90" s="145"/>
      <c r="E90" s="145"/>
      <c r="F90" s="3" t="s">
        <v>50</v>
      </c>
      <c r="G90" s="3">
        <v>96</v>
      </c>
    </row>
    <row r="91" spans="1:7" x14ac:dyDescent="0.25">
      <c r="A91" s="145"/>
      <c r="B91" s="145"/>
      <c r="C91" s="145"/>
      <c r="D91" s="145"/>
      <c r="E91" s="145"/>
      <c r="F91" s="3" t="s">
        <v>51</v>
      </c>
      <c r="G91" s="3">
        <v>96</v>
      </c>
    </row>
    <row r="92" spans="1:7" x14ac:dyDescent="0.25">
      <c r="A92" s="146"/>
      <c r="B92" s="146"/>
      <c r="C92" s="146"/>
      <c r="D92" s="146"/>
      <c r="E92" s="146"/>
      <c r="F92" s="3" t="s">
        <v>52</v>
      </c>
      <c r="G92" s="3">
        <v>96</v>
      </c>
    </row>
    <row r="93" spans="1:7" x14ac:dyDescent="0.25">
      <c r="A93" s="7"/>
      <c r="B93" s="147" t="s">
        <v>294</v>
      </c>
      <c r="C93" s="147" t="s">
        <v>295</v>
      </c>
      <c r="D93" s="147" t="s">
        <v>80</v>
      </c>
      <c r="E93" s="147" t="s">
        <v>81</v>
      </c>
      <c r="F93" s="3" t="s">
        <v>58</v>
      </c>
      <c r="G93" s="3">
        <v>96.13</v>
      </c>
    </row>
    <row r="94" spans="1:7" ht="39.75" customHeight="1" x14ac:dyDescent="0.25">
      <c r="A94" s="6" t="s">
        <v>296</v>
      </c>
      <c r="B94" s="148"/>
      <c r="C94" s="148"/>
      <c r="D94" s="148"/>
      <c r="E94" s="148"/>
      <c r="F94" s="3" t="s">
        <v>60</v>
      </c>
      <c r="G94" s="3">
        <v>100.14</v>
      </c>
    </row>
    <row r="95" spans="1:7" x14ac:dyDescent="0.25">
      <c r="A95" s="144" t="s">
        <v>44</v>
      </c>
      <c r="B95" s="144" t="s">
        <v>45</v>
      </c>
      <c r="C95" s="144" t="s">
        <v>46</v>
      </c>
      <c r="D95" s="144" t="s">
        <v>47</v>
      </c>
      <c r="E95" s="144" t="s">
        <v>48</v>
      </c>
      <c r="F95" s="3" t="s">
        <v>49</v>
      </c>
      <c r="G95" s="3">
        <v>87.5</v>
      </c>
    </row>
    <row r="96" spans="1:7" x14ac:dyDescent="0.25">
      <c r="A96" s="145"/>
      <c r="B96" s="145"/>
      <c r="C96" s="145"/>
      <c r="D96" s="145"/>
      <c r="E96" s="145"/>
      <c r="F96" s="3" t="s">
        <v>50</v>
      </c>
      <c r="G96" s="3">
        <v>87.5</v>
      </c>
    </row>
    <row r="97" spans="1:7" x14ac:dyDescent="0.25">
      <c r="A97" s="145"/>
      <c r="B97" s="145"/>
      <c r="C97" s="145"/>
      <c r="D97" s="145"/>
      <c r="E97" s="145"/>
      <c r="F97" s="3" t="s">
        <v>51</v>
      </c>
      <c r="G97" s="3">
        <v>87.4</v>
      </c>
    </row>
    <row r="98" spans="1:7" x14ac:dyDescent="0.25">
      <c r="A98" s="146"/>
      <c r="B98" s="146"/>
      <c r="C98" s="146"/>
      <c r="D98" s="146"/>
      <c r="E98" s="146"/>
      <c r="F98" s="3" t="s">
        <v>52</v>
      </c>
      <c r="G98" s="3">
        <v>87.4</v>
      </c>
    </row>
    <row r="99" spans="1:7" x14ac:dyDescent="0.25">
      <c r="A99" s="7"/>
      <c r="B99" s="147" t="s">
        <v>297</v>
      </c>
      <c r="C99" s="147" t="s">
        <v>298</v>
      </c>
      <c r="D99" s="147" t="s">
        <v>80</v>
      </c>
      <c r="E99" s="147" t="s">
        <v>81</v>
      </c>
      <c r="F99" s="3" t="s">
        <v>58</v>
      </c>
      <c r="G99" s="3">
        <v>99</v>
      </c>
    </row>
    <row r="100" spans="1:7" ht="24.75" x14ac:dyDescent="0.25">
      <c r="A100" s="6" t="s">
        <v>299</v>
      </c>
      <c r="B100" s="148"/>
      <c r="C100" s="148"/>
      <c r="D100" s="148"/>
      <c r="E100" s="148"/>
      <c r="F100" s="3" t="s">
        <v>60</v>
      </c>
      <c r="G100" s="3">
        <v>113.27</v>
      </c>
    </row>
    <row r="101" spans="1:7" x14ac:dyDescent="0.25">
      <c r="A101" s="129" t="s">
        <v>92</v>
      </c>
      <c r="B101" s="130"/>
      <c r="C101" s="130"/>
      <c r="D101" s="130"/>
      <c r="E101" s="130"/>
      <c r="F101" s="130"/>
      <c r="G101" s="131"/>
    </row>
    <row r="102" spans="1:7" ht="34.5" customHeight="1" x14ac:dyDescent="0.25">
      <c r="A102" s="161" t="s">
        <v>53</v>
      </c>
      <c r="B102" s="162"/>
      <c r="C102" s="162"/>
      <c r="D102" s="162"/>
      <c r="E102" s="162"/>
      <c r="F102" s="162"/>
      <c r="G102" s="163"/>
    </row>
    <row r="103" spans="1:7" ht="21" customHeight="1" x14ac:dyDescent="0.25">
      <c r="A103" s="149" t="s">
        <v>274</v>
      </c>
      <c r="B103" s="150"/>
      <c r="C103" s="150"/>
      <c r="D103" s="150"/>
      <c r="E103" s="150"/>
      <c r="F103" s="150"/>
      <c r="G103" s="151"/>
    </row>
    <row r="104" spans="1:7" ht="21" customHeight="1" x14ac:dyDescent="0.25">
      <c r="A104" s="8" t="s">
        <v>93</v>
      </c>
      <c r="B104" s="152"/>
      <c r="C104" s="153"/>
      <c r="D104" s="153"/>
      <c r="E104" s="153"/>
      <c r="F104" s="153"/>
      <c r="G104" s="154"/>
    </row>
    <row r="105" spans="1:7" ht="21" customHeight="1" x14ac:dyDescent="0.25">
      <c r="A105" s="8" t="s">
        <v>94</v>
      </c>
      <c r="B105" s="121"/>
      <c r="C105" s="122"/>
      <c r="D105" s="122"/>
      <c r="E105" s="122"/>
      <c r="F105" s="122"/>
      <c r="G105" s="123"/>
    </row>
    <row r="106" spans="1:7" ht="21" customHeight="1" x14ac:dyDescent="0.25">
      <c r="A106" s="8" t="s">
        <v>95</v>
      </c>
      <c r="B106" s="155" t="s">
        <v>96</v>
      </c>
      <c r="C106" s="156"/>
      <c r="D106" s="156"/>
      <c r="E106" s="156"/>
      <c r="F106" s="156"/>
      <c r="G106" s="157"/>
    </row>
    <row r="107" spans="1:7" ht="21" customHeight="1" x14ac:dyDescent="0.25">
      <c r="A107" s="158" t="s">
        <v>277</v>
      </c>
      <c r="B107" s="159"/>
      <c r="C107" s="159"/>
      <c r="D107" s="159"/>
      <c r="E107" s="159"/>
      <c r="F107" s="159"/>
      <c r="G107" s="160"/>
    </row>
    <row r="108" spans="1:7" ht="21" customHeight="1" x14ac:dyDescent="0.25">
      <c r="A108" s="8" t="s">
        <v>93</v>
      </c>
      <c r="B108" s="121" t="s">
        <v>300</v>
      </c>
      <c r="C108" s="122"/>
      <c r="D108" s="122"/>
      <c r="E108" s="122"/>
      <c r="F108" s="122"/>
      <c r="G108" s="123"/>
    </row>
    <row r="109" spans="1:7" ht="21" customHeight="1" x14ac:dyDescent="0.25">
      <c r="A109" s="8" t="s">
        <v>94</v>
      </c>
      <c r="B109" s="121" t="s">
        <v>301</v>
      </c>
      <c r="C109" s="122"/>
      <c r="D109" s="122"/>
      <c r="E109" s="122"/>
      <c r="F109" s="122"/>
      <c r="G109" s="123"/>
    </row>
    <row r="110" spans="1:7" ht="35.25" customHeight="1" x14ac:dyDescent="0.25">
      <c r="A110" s="8" t="s">
        <v>95</v>
      </c>
      <c r="B110" s="155" t="s">
        <v>96</v>
      </c>
      <c r="C110" s="156"/>
      <c r="D110" s="156"/>
      <c r="E110" s="156"/>
      <c r="F110" s="156"/>
      <c r="G110" s="157"/>
    </row>
    <row r="111" spans="1:7" ht="21" customHeight="1" x14ac:dyDescent="0.25">
      <c r="A111" s="158" t="s">
        <v>281</v>
      </c>
      <c r="B111" s="159"/>
      <c r="C111" s="159"/>
      <c r="D111" s="159"/>
      <c r="E111" s="159"/>
      <c r="F111" s="159"/>
      <c r="G111" s="160"/>
    </row>
    <row r="112" spans="1:7" ht="21" customHeight="1" x14ac:dyDescent="0.25">
      <c r="A112" s="8" t="s">
        <v>93</v>
      </c>
      <c r="B112" s="121" t="s">
        <v>302</v>
      </c>
      <c r="C112" s="122"/>
      <c r="D112" s="122"/>
      <c r="E112" s="122"/>
      <c r="F112" s="122"/>
      <c r="G112" s="123"/>
    </row>
    <row r="113" spans="1:7" ht="21" customHeight="1" x14ac:dyDescent="0.25">
      <c r="A113" s="8" t="s">
        <v>94</v>
      </c>
      <c r="B113" s="121" t="s">
        <v>303</v>
      </c>
      <c r="C113" s="122"/>
      <c r="D113" s="122"/>
      <c r="E113" s="122"/>
      <c r="F113" s="122"/>
      <c r="G113" s="123"/>
    </row>
    <row r="114" spans="1:7" ht="21" customHeight="1" x14ac:dyDescent="0.25">
      <c r="A114" s="8" t="s">
        <v>95</v>
      </c>
      <c r="B114" s="155" t="s">
        <v>96</v>
      </c>
      <c r="C114" s="156"/>
      <c r="D114" s="156"/>
      <c r="E114" s="156"/>
      <c r="F114" s="156"/>
      <c r="G114" s="157"/>
    </row>
    <row r="115" spans="1:7" ht="21" customHeight="1" x14ac:dyDescent="0.25">
      <c r="A115" s="158" t="s">
        <v>284</v>
      </c>
      <c r="B115" s="159"/>
      <c r="C115" s="159"/>
      <c r="D115" s="159"/>
      <c r="E115" s="159"/>
      <c r="F115" s="159"/>
      <c r="G115" s="160"/>
    </row>
    <row r="116" spans="1:7" ht="21" customHeight="1" x14ac:dyDescent="0.25">
      <c r="A116" s="8" t="s">
        <v>93</v>
      </c>
      <c r="B116" s="121" t="s">
        <v>304</v>
      </c>
      <c r="C116" s="122"/>
      <c r="D116" s="122"/>
      <c r="E116" s="122"/>
      <c r="F116" s="122"/>
      <c r="G116" s="123"/>
    </row>
    <row r="117" spans="1:7" ht="21" customHeight="1" x14ac:dyDescent="0.25">
      <c r="A117" s="8" t="s">
        <v>94</v>
      </c>
      <c r="B117" s="121" t="s">
        <v>305</v>
      </c>
      <c r="C117" s="122"/>
      <c r="D117" s="122"/>
      <c r="E117" s="122"/>
      <c r="F117" s="122"/>
      <c r="G117" s="123"/>
    </row>
    <row r="118" spans="1:7" ht="31.5" customHeight="1" x14ac:dyDescent="0.25">
      <c r="A118" s="8" t="s">
        <v>95</v>
      </c>
      <c r="B118" s="155" t="s">
        <v>96</v>
      </c>
      <c r="C118" s="156"/>
      <c r="D118" s="156"/>
      <c r="E118" s="156"/>
      <c r="F118" s="156"/>
      <c r="G118" s="157"/>
    </row>
    <row r="119" spans="1:7" ht="21" customHeight="1" x14ac:dyDescent="0.25">
      <c r="A119" s="158" t="s">
        <v>287</v>
      </c>
      <c r="B119" s="159"/>
      <c r="C119" s="159"/>
      <c r="D119" s="159"/>
      <c r="E119" s="159"/>
      <c r="F119" s="159"/>
      <c r="G119" s="160"/>
    </row>
    <row r="120" spans="1:7" ht="21" customHeight="1" x14ac:dyDescent="0.25">
      <c r="A120" s="8" t="s">
        <v>93</v>
      </c>
      <c r="B120" s="121" t="s">
        <v>306</v>
      </c>
      <c r="C120" s="122"/>
      <c r="D120" s="122"/>
      <c r="E120" s="122"/>
      <c r="F120" s="122"/>
      <c r="G120" s="123"/>
    </row>
    <row r="121" spans="1:7" ht="21" customHeight="1" x14ac:dyDescent="0.25">
      <c r="A121" s="8" t="s">
        <v>94</v>
      </c>
      <c r="B121" s="121" t="s">
        <v>307</v>
      </c>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290</v>
      </c>
      <c r="B123" s="159"/>
      <c r="C123" s="159"/>
      <c r="D123" s="159"/>
      <c r="E123" s="159"/>
      <c r="F123" s="159"/>
      <c r="G123" s="160"/>
    </row>
    <row r="124" spans="1:7" ht="39" customHeight="1" x14ac:dyDescent="0.25">
      <c r="A124" s="8" t="s">
        <v>93</v>
      </c>
      <c r="B124" s="121" t="s">
        <v>308</v>
      </c>
      <c r="C124" s="122"/>
      <c r="D124" s="122"/>
      <c r="E124" s="122"/>
      <c r="F124" s="122"/>
      <c r="G124" s="123"/>
    </row>
    <row r="125" spans="1:7" ht="21" customHeight="1" x14ac:dyDescent="0.25">
      <c r="A125" s="8" t="s">
        <v>94</v>
      </c>
      <c r="B125" s="121" t="s">
        <v>309</v>
      </c>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293</v>
      </c>
      <c r="B127" s="159"/>
      <c r="C127" s="159"/>
      <c r="D127" s="159"/>
      <c r="E127" s="159"/>
      <c r="F127" s="159"/>
      <c r="G127" s="160"/>
    </row>
    <row r="128" spans="1:7" ht="21" customHeight="1" x14ac:dyDescent="0.25">
      <c r="A128" s="8" t="s">
        <v>93</v>
      </c>
      <c r="B128" s="121" t="s">
        <v>310</v>
      </c>
      <c r="C128" s="122"/>
      <c r="D128" s="122"/>
      <c r="E128" s="122"/>
      <c r="F128" s="122"/>
      <c r="G128" s="123"/>
    </row>
    <row r="129" spans="1:7" ht="21" customHeight="1" x14ac:dyDescent="0.25">
      <c r="A129" s="8" t="s">
        <v>94</v>
      </c>
      <c r="B129" s="121" t="s">
        <v>311</v>
      </c>
      <c r="C129" s="122"/>
      <c r="D129" s="122"/>
      <c r="E129" s="122"/>
      <c r="F129" s="122"/>
      <c r="G129" s="123"/>
    </row>
    <row r="130" spans="1:7" x14ac:dyDescent="0.25">
      <c r="A130" s="8" t="s">
        <v>95</v>
      </c>
      <c r="B130" s="155" t="s">
        <v>96</v>
      </c>
      <c r="C130" s="156"/>
      <c r="D130" s="156"/>
      <c r="E130" s="156"/>
      <c r="F130" s="156"/>
      <c r="G130" s="157"/>
    </row>
    <row r="131" spans="1:7" x14ac:dyDescent="0.25">
      <c r="A131" s="158" t="s">
        <v>296</v>
      </c>
      <c r="B131" s="159"/>
      <c r="C131" s="159"/>
      <c r="D131" s="159"/>
      <c r="E131" s="159"/>
      <c r="F131" s="159"/>
      <c r="G131" s="160"/>
    </row>
    <row r="132" spans="1:7" ht="23.25" customHeight="1" x14ac:dyDescent="0.25">
      <c r="A132" s="8" t="s">
        <v>93</v>
      </c>
      <c r="B132" s="121" t="s">
        <v>312</v>
      </c>
      <c r="C132" s="122"/>
      <c r="D132" s="122"/>
      <c r="E132" s="122"/>
      <c r="F132" s="122"/>
      <c r="G132" s="123"/>
    </row>
    <row r="133" spans="1:7" ht="18.75" customHeight="1" x14ac:dyDescent="0.25">
      <c r="A133" s="8" t="s">
        <v>94</v>
      </c>
      <c r="B133" s="121" t="s">
        <v>313</v>
      </c>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299</v>
      </c>
      <c r="B135" s="159"/>
      <c r="C135" s="159"/>
      <c r="D135" s="159"/>
      <c r="E135" s="159"/>
      <c r="F135" s="159"/>
      <c r="G135" s="160"/>
    </row>
    <row r="136" spans="1:7" ht="18.75" customHeight="1" x14ac:dyDescent="0.25">
      <c r="A136" s="8" t="s">
        <v>93</v>
      </c>
      <c r="B136" s="121" t="s">
        <v>314</v>
      </c>
      <c r="C136" s="122"/>
      <c r="D136" s="122"/>
      <c r="E136" s="122"/>
      <c r="F136" s="122"/>
      <c r="G136" s="123"/>
    </row>
    <row r="137" spans="1:7" ht="18.75" customHeight="1" x14ac:dyDescent="0.25">
      <c r="A137" s="8" t="s">
        <v>94</v>
      </c>
      <c r="B137" s="121" t="s">
        <v>315</v>
      </c>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38"/>
      <c r="B139" s="164"/>
      <c r="C139" s="164"/>
      <c r="D139" s="164"/>
      <c r="E139" s="164"/>
      <c r="F139" s="164"/>
      <c r="G139" s="139"/>
    </row>
    <row r="140" spans="1:7" ht="18.75" customHeight="1" x14ac:dyDescent="0.25">
      <c r="A140" s="129" t="s">
        <v>104</v>
      </c>
      <c r="B140" s="130"/>
      <c r="C140" s="130"/>
      <c r="D140" s="130"/>
      <c r="E140" s="130"/>
      <c r="F140" s="130"/>
      <c r="G140" s="131"/>
    </row>
    <row r="141" spans="1:7" ht="18.75" customHeight="1" x14ac:dyDescent="0.25">
      <c r="A141" s="161" t="s">
        <v>53</v>
      </c>
      <c r="B141" s="162"/>
      <c r="C141" s="162"/>
      <c r="D141" s="162"/>
      <c r="E141" s="162"/>
      <c r="F141" s="162"/>
      <c r="G141" s="163"/>
    </row>
    <row r="142" spans="1:7" ht="18.75" customHeight="1" x14ac:dyDescent="0.25">
      <c r="A142" s="149" t="s">
        <v>274</v>
      </c>
      <c r="B142" s="150"/>
      <c r="C142" s="150"/>
      <c r="D142" s="150"/>
      <c r="E142" s="150"/>
      <c r="F142" s="150"/>
      <c r="G142" s="151"/>
    </row>
    <row r="143" spans="1:7" ht="18.75" customHeight="1" x14ac:dyDescent="0.25">
      <c r="A143" s="8" t="s">
        <v>105</v>
      </c>
      <c r="B143" s="152"/>
      <c r="C143" s="153"/>
      <c r="D143" s="153"/>
      <c r="E143" s="153"/>
      <c r="F143" s="153"/>
      <c r="G143" s="154"/>
    </row>
    <row r="144" spans="1:7" ht="18.75" customHeight="1" x14ac:dyDescent="0.25">
      <c r="A144" s="8" t="s">
        <v>106</v>
      </c>
      <c r="B144" s="152"/>
      <c r="C144" s="153"/>
      <c r="D144" s="153"/>
      <c r="E144" s="153"/>
      <c r="F144" s="153"/>
      <c r="G144" s="154"/>
    </row>
    <row r="145" spans="1:7" ht="18.75" customHeight="1" x14ac:dyDescent="0.25">
      <c r="A145" s="8" t="s">
        <v>107</v>
      </c>
      <c r="B145" s="155" t="s">
        <v>96</v>
      </c>
      <c r="C145" s="156"/>
      <c r="D145" s="156"/>
      <c r="E145" s="156"/>
      <c r="F145" s="156"/>
      <c r="G145" s="157"/>
    </row>
    <row r="146" spans="1:7" ht="18.75" customHeight="1" x14ac:dyDescent="0.25">
      <c r="A146" s="158" t="s">
        <v>277</v>
      </c>
      <c r="B146" s="159"/>
      <c r="C146" s="159"/>
      <c r="D146" s="159"/>
      <c r="E146" s="159"/>
      <c r="F146" s="159"/>
      <c r="G146" s="160"/>
    </row>
    <row r="147" spans="1:7" ht="18.75" customHeight="1" x14ac:dyDescent="0.25">
      <c r="A147" s="8" t="s">
        <v>105</v>
      </c>
      <c r="B147" s="152"/>
      <c r="C147" s="153"/>
      <c r="D147" s="153"/>
      <c r="E147" s="153"/>
      <c r="F147" s="153"/>
      <c r="G147" s="154"/>
    </row>
    <row r="148" spans="1:7" ht="18.75" customHeight="1" x14ac:dyDescent="0.25">
      <c r="A148" s="8" t="s">
        <v>106</v>
      </c>
      <c r="B148" s="152"/>
      <c r="C148" s="153"/>
      <c r="D148" s="153"/>
      <c r="E148" s="153"/>
      <c r="F148" s="153"/>
      <c r="G148" s="154"/>
    </row>
    <row r="149" spans="1:7" ht="18.75" customHeight="1" x14ac:dyDescent="0.25">
      <c r="A149" s="8" t="s">
        <v>107</v>
      </c>
      <c r="B149" s="155" t="s">
        <v>96</v>
      </c>
      <c r="C149" s="156"/>
      <c r="D149" s="156"/>
      <c r="E149" s="156"/>
      <c r="F149" s="156"/>
      <c r="G149" s="157"/>
    </row>
    <row r="150" spans="1:7" ht="18.75" customHeight="1" x14ac:dyDescent="0.25">
      <c r="A150" s="158" t="s">
        <v>281</v>
      </c>
      <c r="B150" s="159"/>
      <c r="C150" s="159"/>
      <c r="D150" s="159"/>
      <c r="E150" s="159"/>
      <c r="F150" s="159"/>
      <c r="G150" s="160"/>
    </row>
    <row r="151" spans="1:7" ht="18.75" customHeight="1" x14ac:dyDescent="0.25">
      <c r="A151" s="8" t="s">
        <v>105</v>
      </c>
      <c r="B151" s="152"/>
      <c r="C151" s="153"/>
      <c r="D151" s="153"/>
      <c r="E151" s="153"/>
      <c r="F151" s="153"/>
      <c r="G151" s="154"/>
    </row>
    <row r="152" spans="1:7" ht="18.75" customHeight="1" x14ac:dyDescent="0.25">
      <c r="A152" s="8" t="s">
        <v>106</v>
      </c>
      <c r="B152" s="152"/>
      <c r="C152" s="153"/>
      <c r="D152" s="153"/>
      <c r="E152" s="153"/>
      <c r="F152" s="153"/>
      <c r="G152" s="154"/>
    </row>
    <row r="153" spans="1:7" ht="18.75" customHeight="1" x14ac:dyDescent="0.25">
      <c r="A153" s="8" t="s">
        <v>107</v>
      </c>
      <c r="B153" s="155" t="s">
        <v>96</v>
      </c>
      <c r="C153" s="156"/>
      <c r="D153" s="156"/>
      <c r="E153" s="156"/>
      <c r="F153" s="156"/>
      <c r="G153" s="157"/>
    </row>
    <row r="154" spans="1:7" ht="18.75" customHeight="1" x14ac:dyDescent="0.25">
      <c r="A154" s="158" t="s">
        <v>284</v>
      </c>
      <c r="B154" s="159"/>
      <c r="C154" s="159"/>
      <c r="D154" s="159"/>
      <c r="E154" s="159"/>
      <c r="F154" s="159"/>
      <c r="G154" s="160"/>
    </row>
    <row r="155" spans="1:7" ht="18.75" customHeight="1" x14ac:dyDescent="0.25">
      <c r="A155" s="8" t="s">
        <v>105</v>
      </c>
      <c r="B155" s="152"/>
      <c r="C155" s="153"/>
      <c r="D155" s="153"/>
      <c r="E155" s="153"/>
      <c r="F155" s="153"/>
      <c r="G155" s="154"/>
    </row>
    <row r="156" spans="1:7" ht="18.75" customHeight="1" x14ac:dyDescent="0.25">
      <c r="A156" s="8" t="s">
        <v>106</v>
      </c>
      <c r="B156" s="152"/>
      <c r="C156" s="153"/>
      <c r="D156" s="153"/>
      <c r="E156" s="153"/>
      <c r="F156" s="153"/>
      <c r="G156" s="154"/>
    </row>
    <row r="157" spans="1:7" ht="18.75" customHeight="1" x14ac:dyDescent="0.25">
      <c r="A157" s="8" t="s">
        <v>107</v>
      </c>
      <c r="B157" s="155" t="s">
        <v>96</v>
      </c>
      <c r="C157" s="156"/>
      <c r="D157" s="156"/>
      <c r="E157" s="156"/>
      <c r="F157" s="156"/>
      <c r="G157" s="157"/>
    </row>
    <row r="158" spans="1:7" ht="18.75" customHeight="1" x14ac:dyDescent="0.25">
      <c r="A158" s="158" t="s">
        <v>287</v>
      </c>
      <c r="B158" s="159"/>
      <c r="C158" s="159"/>
      <c r="D158" s="159"/>
      <c r="E158" s="159"/>
      <c r="F158" s="159"/>
      <c r="G158" s="160"/>
    </row>
    <row r="159" spans="1:7" ht="18.75" customHeight="1" x14ac:dyDescent="0.25">
      <c r="A159" s="8" t="s">
        <v>105</v>
      </c>
      <c r="B159" s="152"/>
      <c r="C159" s="153"/>
      <c r="D159" s="153"/>
      <c r="E159" s="153"/>
      <c r="F159" s="153"/>
      <c r="G159" s="154"/>
    </row>
    <row r="160" spans="1:7" ht="18.75" customHeight="1" x14ac:dyDescent="0.25">
      <c r="A160" s="8" t="s">
        <v>106</v>
      </c>
      <c r="B160" s="152"/>
      <c r="C160" s="153"/>
      <c r="D160" s="153"/>
      <c r="E160" s="153"/>
      <c r="F160" s="153"/>
      <c r="G160" s="154"/>
    </row>
    <row r="161" spans="1:7" ht="18.75" customHeight="1" x14ac:dyDescent="0.25">
      <c r="A161" s="8" t="s">
        <v>107</v>
      </c>
      <c r="B161" s="155" t="s">
        <v>96</v>
      </c>
      <c r="C161" s="156"/>
      <c r="D161" s="156"/>
      <c r="E161" s="156"/>
      <c r="F161" s="156"/>
      <c r="G161" s="157"/>
    </row>
    <row r="162" spans="1:7" ht="18.75" customHeight="1" x14ac:dyDescent="0.25">
      <c r="A162" s="158" t="s">
        <v>290</v>
      </c>
      <c r="B162" s="159"/>
      <c r="C162" s="159"/>
      <c r="D162" s="159"/>
      <c r="E162" s="159"/>
      <c r="F162" s="159"/>
      <c r="G162" s="160"/>
    </row>
    <row r="163" spans="1:7" ht="26.25" customHeight="1" x14ac:dyDescent="0.25">
      <c r="A163" s="8" t="s">
        <v>105</v>
      </c>
      <c r="B163" s="121" t="s">
        <v>316</v>
      </c>
      <c r="C163" s="122"/>
      <c r="D163" s="122"/>
      <c r="E163" s="122"/>
      <c r="F163" s="122"/>
      <c r="G163" s="123"/>
    </row>
    <row r="164" spans="1:7" x14ac:dyDescent="0.25">
      <c r="A164" s="8" t="s">
        <v>106</v>
      </c>
      <c r="B164" s="121" t="s">
        <v>317</v>
      </c>
      <c r="C164" s="122"/>
      <c r="D164" s="122"/>
      <c r="E164" s="122"/>
      <c r="F164" s="122"/>
      <c r="G164" s="123"/>
    </row>
    <row r="165" spans="1:7" x14ac:dyDescent="0.25">
      <c r="A165" s="8" t="s">
        <v>107</v>
      </c>
      <c r="B165" s="155" t="s">
        <v>318</v>
      </c>
      <c r="C165" s="156"/>
      <c r="D165" s="156"/>
      <c r="E165" s="156"/>
      <c r="F165" s="156"/>
      <c r="G165" s="157"/>
    </row>
    <row r="166" spans="1:7" x14ac:dyDescent="0.25">
      <c r="A166" s="158" t="s">
        <v>293</v>
      </c>
      <c r="B166" s="159"/>
      <c r="C166" s="159"/>
      <c r="D166" s="159"/>
      <c r="E166" s="159"/>
      <c r="F166" s="159"/>
      <c r="G166" s="160"/>
    </row>
    <row r="167" spans="1:7" x14ac:dyDescent="0.25">
      <c r="A167" s="8" t="s">
        <v>105</v>
      </c>
      <c r="B167" s="152"/>
      <c r="C167" s="153"/>
      <c r="D167" s="153"/>
      <c r="E167" s="153"/>
      <c r="F167" s="153"/>
      <c r="G167" s="154"/>
    </row>
    <row r="168" spans="1:7" x14ac:dyDescent="0.25">
      <c r="A168" s="8" t="s">
        <v>106</v>
      </c>
      <c r="B168" s="152"/>
      <c r="C168" s="153"/>
      <c r="D168" s="153"/>
      <c r="E168" s="153"/>
      <c r="F168" s="153"/>
      <c r="G168" s="154"/>
    </row>
    <row r="169" spans="1:7" x14ac:dyDescent="0.25">
      <c r="A169" s="8" t="s">
        <v>107</v>
      </c>
      <c r="B169" s="155" t="s">
        <v>96</v>
      </c>
      <c r="C169" s="156"/>
      <c r="D169" s="156"/>
      <c r="E169" s="156"/>
      <c r="F169" s="156"/>
      <c r="G169" s="157"/>
    </row>
    <row r="170" spans="1:7" x14ac:dyDescent="0.25">
      <c r="A170" s="158" t="s">
        <v>296</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299</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65"/>
      <c r="B178" s="166"/>
      <c r="C178" s="166"/>
      <c r="D178" s="166"/>
      <c r="E178" s="166"/>
      <c r="F178" s="166"/>
      <c r="G178" s="167"/>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sqref="A1:C1"/>
    </sheetView>
  </sheetViews>
  <sheetFormatPr baseColWidth="10" defaultRowHeight="15" x14ac:dyDescent="0.25"/>
  <cols>
    <col min="1" max="3" width="45.7109375" bestFit="1" customWidth="1"/>
    <col min="4" max="4" width="27.570312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319</v>
      </c>
      <c r="E4" s="90"/>
      <c r="F4" s="90"/>
      <c r="G4" s="91"/>
    </row>
    <row r="5" spans="1:7" x14ac:dyDescent="0.25">
      <c r="A5" s="86" t="s">
        <v>4</v>
      </c>
      <c r="B5" s="87"/>
      <c r="C5" s="88"/>
      <c r="D5" s="89" t="s">
        <v>5</v>
      </c>
      <c r="E5" s="90"/>
      <c r="F5" s="90"/>
      <c r="G5" s="91"/>
    </row>
    <row r="6" spans="1:7" x14ac:dyDescent="0.25">
      <c r="A6" s="86" t="s">
        <v>6</v>
      </c>
      <c r="B6" s="87"/>
      <c r="C6" s="88"/>
      <c r="D6" s="89" t="s">
        <v>320</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228</v>
      </c>
      <c r="C13" s="105"/>
      <c r="D13" s="105"/>
      <c r="E13" s="105"/>
      <c r="F13" s="105"/>
      <c r="G13" s="106"/>
    </row>
    <row r="14" spans="1:7" x14ac:dyDescent="0.25">
      <c r="A14" s="101"/>
      <c r="B14" s="102"/>
      <c r="C14" s="103" t="s">
        <v>15</v>
      </c>
      <c r="D14" s="103"/>
      <c r="E14" s="103"/>
      <c r="F14" s="103"/>
      <c r="G14" s="104"/>
    </row>
    <row r="15" spans="1:7" x14ac:dyDescent="0.25">
      <c r="A15" s="101"/>
      <c r="B15" s="102"/>
      <c r="C15" s="105" t="s">
        <v>229</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231</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232</v>
      </c>
      <c r="D30" s="122"/>
      <c r="E30" s="122"/>
      <c r="F30" s="122"/>
      <c r="G30" s="123"/>
    </row>
    <row r="31" spans="1:7" x14ac:dyDescent="0.25">
      <c r="A31" s="119" t="s">
        <v>27</v>
      </c>
      <c r="B31" s="120"/>
      <c r="C31" s="121" t="s">
        <v>233</v>
      </c>
      <c r="D31" s="122"/>
      <c r="E31" s="122"/>
      <c r="F31" s="122"/>
      <c r="G31" s="123"/>
    </row>
    <row r="32" spans="1:7" x14ac:dyDescent="0.25">
      <c r="A32" s="119" t="s">
        <v>29</v>
      </c>
      <c r="B32" s="120"/>
      <c r="C32" s="121" t="s">
        <v>321</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1065.78953</v>
      </c>
      <c r="D36" s="70"/>
      <c r="E36" s="68">
        <v>839.32856500000003</v>
      </c>
      <c r="F36" s="68">
        <v>839.928135</v>
      </c>
      <c r="G36" s="68">
        <v>100.07143448048859</v>
      </c>
    </row>
    <row r="37" spans="1:7" x14ac:dyDescent="0.25">
      <c r="A37" s="127" t="s">
        <v>39</v>
      </c>
      <c r="B37" s="128"/>
      <c r="C37" s="69">
        <v>1066.3891000000001</v>
      </c>
      <c r="D37" s="70"/>
      <c r="E37" s="68">
        <v>839.928135</v>
      </c>
      <c r="F37" s="68">
        <v>839.928135</v>
      </c>
      <c r="G37" s="68">
        <v>100</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322</v>
      </c>
      <c r="C45" s="147" t="s">
        <v>236</v>
      </c>
      <c r="D45" s="147" t="s">
        <v>237</v>
      </c>
      <c r="E45" s="147" t="s">
        <v>122</v>
      </c>
      <c r="F45" s="3" t="s">
        <v>58</v>
      </c>
      <c r="G45" s="4"/>
    </row>
    <row r="46" spans="1:7" ht="63.75" customHeight="1" x14ac:dyDescent="0.25">
      <c r="A46" s="6" t="s">
        <v>238</v>
      </c>
      <c r="B46" s="148"/>
      <c r="C46" s="148"/>
      <c r="D46" s="148"/>
      <c r="E46" s="148"/>
      <c r="F46" s="3" t="s">
        <v>60</v>
      </c>
      <c r="G46" s="4"/>
    </row>
    <row r="47" spans="1:7" x14ac:dyDescent="0.25">
      <c r="A47" s="144" t="s">
        <v>44</v>
      </c>
      <c r="B47" s="144" t="s">
        <v>45</v>
      </c>
      <c r="C47" s="144" t="s">
        <v>46</v>
      </c>
      <c r="D47" s="144" t="s">
        <v>47</v>
      </c>
      <c r="E47" s="144" t="s">
        <v>48</v>
      </c>
      <c r="F47" s="3" t="s">
        <v>49</v>
      </c>
      <c r="G47" s="3">
        <v>98</v>
      </c>
    </row>
    <row r="48" spans="1:7" x14ac:dyDescent="0.25">
      <c r="A48" s="145"/>
      <c r="B48" s="145"/>
      <c r="C48" s="145"/>
      <c r="D48" s="145"/>
      <c r="E48" s="145"/>
      <c r="F48" s="3" t="s">
        <v>50</v>
      </c>
      <c r="G48" s="3">
        <v>98</v>
      </c>
    </row>
    <row r="49" spans="1:7" x14ac:dyDescent="0.25">
      <c r="A49" s="145"/>
      <c r="B49" s="145"/>
      <c r="C49" s="145"/>
      <c r="D49" s="145"/>
      <c r="E49" s="145"/>
      <c r="F49" s="3" t="s">
        <v>51</v>
      </c>
      <c r="G49" s="3">
        <v>96.8</v>
      </c>
    </row>
    <row r="50" spans="1:7" x14ac:dyDescent="0.25">
      <c r="A50" s="146"/>
      <c r="B50" s="146"/>
      <c r="C50" s="146"/>
      <c r="D50" s="146"/>
      <c r="E50" s="146"/>
      <c r="F50" s="3" t="s">
        <v>52</v>
      </c>
      <c r="G50" s="3">
        <v>96.8</v>
      </c>
    </row>
    <row r="51" spans="1:7" x14ac:dyDescent="0.25">
      <c r="A51" s="7"/>
      <c r="B51" s="147" t="s">
        <v>322</v>
      </c>
      <c r="C51" s="147" t="s">
        <v>323</v>
      </c>
      <c r="D51" s="147" t="s">
        <v>80</v>
      </c>
      <c r="E51" s="147" t="s">
        <v>122</v>
      </c>
      <c r="F51" s="3" t="s">
        <v>58</v>
      </c>
      <c r="G51" s="3">
        <v>96.83</v>
      </c>
    </row>
    <row r="52" spans="1:7" ht="65.25" customHeight="1" x14ac:dyDescent="0.25">
      <c r="A52" s="6" t="s">
        <v>324</v>
      </c>
      <c r="B52" s="148"/>
      <c r="C52" s="148"/>
      <c r="D52" s="148"/>
      <c r="E52" s="148"/>
      <c r="F52" s="3" t="s">
        <v>60</v>
      </c>
      <c r="G52" s="3">
        <v>100.03</v>
      </c>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100</v>
      </c>
    </row>
    <row r="56" spans="1:7" x14ac:dyDescent="0.25">
      <c r="A56" s="145"/>
      <c r="B56" s="145"/>
      <c r="C56" s="145"/>
      <c r="D56" s="145"/>
      <c r="E56" s="145"/>
      <c r="F56" s="3" t="s">
        <v>50</v>
      </c>
      <c r="G56" s="3">
        <v>100</v>
      </c>
    </row>
    <row r="57" spans="1:7" x14ac:dyDescent="0.25">
      <c r="A57" s="145"/>
      <c r="B57" s="145"/>
      <c r="C57" s="145"/>
      <c r="D57" s="145"/>
      <c r="E57" s="145"/>
      <c r="F57" s="3" t="s">
        <v>51</v>
      </c>
      <c r="G57" s="3">
        <v>6.31</v>
      </c>
    </row>
    <row r="58" spans="1:7" x14ac:dyDescent="0.25">
      <c r="A58" s="146"/>
      <c r="B58" s="146"/>
      <c r="C58" s="146"/>
      <c r="D58" s="146"/>
      <c r="E58" s="146"/>
      <c r="F58" s="3" t="s">
        <v>52</v>
      </c>
      <c r="G58" s="3">
        <v>6.31</v>
      </c>
    </row>
    <row r="59" spans="1:7" x14ac:dyDescent="0.25">
      <c r="A59" s="7"/>
      <c r="B59" s="147" t="s">
        <v>325</v>
      </c>
      <c r="C59" s="147" t="s">
        <v>326</v>
      </c>
      <c r="D59" s="147" t="s">
        <v>80</v>
      </c>
      <c r="E59" s="147" t="s">
        <v>129</v>
      </c>
      <c r="F59" s="3" t="s">
        <v>58</v>
      </c>
      <c r="G59" s="3">
        <v>8.11</v>
      </c>
    </row>
    <row r="60" spans="1:7" ht="34.5" customHeight="1" x14ac:dyDescent="0.25">
      <c r="A60" s="6" t="s">
        <v>327</v>
      </c>
      <c r="B60" s="148"/>
      <c r="C60" s="148"/>
      <c r="D60" s="148"/>
      <c r="E60" s="148"/>
      <c r="F60" s="3" t="s">
        <v>60</v>
      </c>
      <c r="G60" s="3">
        <v>128.53</v>
      </c>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100</v>
      </c>
    </row>
    <row r="64" spans="1:7" x14ac:dyDescent="0.25">
      <c r="A64" s="145"/>
      <c r="B64" s="145"/>
      <c r="C64" s="145"/>
      <c r="D64" s="145"/>
      <c r="E64" s="145"/>
      <c r="F64" s="3" t="s">
        <v>50</v>
      </c>
      <c r="G64" s="3">
        <v>100</v>
      </c>
    </row>
    <row r="65" spans="1:7" x14ac:dyDescent="0.25">
      <c r="A65" s="145"/>
      <c r="B65" s="145"/>
      <c r="C65" s="145"/>
      <c r="D65" s="145"/>
      <c r="E65" s="145"/>
      <c r="F65" s="3" t="s">
        <v>51</v>
      </c>
      <c r="G65" s="3">
        <v>34.520000000000003</v>
      </c>
    </row>
    <row r="66" spans="1:7" x14ac:dyDescent="0.25">
      <c r="A66" s="146"/>
      <c r="B66" s="146"/>
      <c r="C66" s="146"/>
      <c r="D66" s="146"/>
      <c r="E66" s="146"/>
      <c r="F66" s="3" t="s">
        <v>52</v>
      </c>
      <c r="G66" s="3">
        <v>34.520000000000003</v>
      </c>
    </row>
    <row r="67" spans="1:7" x14ac:dyDescent="0.25">
      <c r="A67" s="7"/>
      <c r="B67" s="147" t="s">
        <v>328</v>
      </c>
      <c r="C67" s="147" t="s">
        <v>329</v>
      </c>
      <c r="D67" s="147" t="s">
        <v>80</v>
      </c>
      <c r="E67" s="147" t="s">
        <v>181</v>
      </c>
      <c r="F67" s="3" t="s">
        <v>58</v>
      </c>
      <c r="G67" s="3">
        <v>32.909999999999997</v>
      </c>
    </row>
    <row r="68" spans="1:7" ht="99" customHeight="1" x14ac:dyDescent="0.25">
      <c r="A68" s="6" t="s">
        <v>330</v>
      </c>
      <c r="B68" s="148"/>
      <c r="C68" s="148"/>
      <c r="D68" s="148"/>
      <c r="E68" s="148"/>
      <c r="F68" s="3" t="s">
        <v>60</v>
      </c>
      <c r="G68" s="3">
        <v>95.34</v>
      </c>
    </row>
    <row r="69" spans="1:7" x14ac:dyDescent="0.25">
      <c r="A69" s="144" t="s">
        <v>44</v>
      </c>
      <c r="B69" s="144" t="s">
        <v>45</v>
      </c>
      <c r="C69" s="144" t="s">
        <v>46</v>
      </c>
      <c r="D69" s="144" t="s">
        <v>47</v>
      </c>
      <c r="E69" s="144" t="s">
        <v>48</v>
      </c>
      <c r="F69" s="3" t="s">
        <v>49</v>
      </c>
      <c r="G69" s="3">
        <v>100</v>
      </c>
    </row>
    <row r="70" spans="1:7" x14ac:dyDescent="0.25">
      <c r="A70" s="145"/>
      <c r="B70" s="145"/>
      <c r="C70" s="145"/>
      <c r="D70" s="145"/>
      <c r="E70" s="145"/>
      <c r="F70" s="3" t="s">
        <v>50</v>
      </c>
      <c r="G70" s="3">
        <v>100</v>
      </c>
    </row>
    <row r="71" spans="1:7" x14ac:dyDescent="0.25">
      <c r="A71" s="145"/>
      <c r="B71" s="145"/>
      <c r="C71" s="145"/>
      <c r="D71" s="145"/>
      <c r="E71" s="145"/>
      <c r="F71" s="3" t="s">
        <v>51</v>
      </c>
      <c r="G71" s="3">
        <v>37.700000000000003</v>
      </c>
    </row>
    <row r="72" spans="1:7" x14ac:dyDescent="0.25">
      <c r="A72" s="146"/>
      <c r="B72" s="146"/>
      <c r="C72" s="146"/>
      <c r="D72" s="146"/>
      <c r="E72" s="146"/>
      <c r="F72" s="3" t="s">
        <v>52</v>
      </c>
      <c r="G72" s="3">
        <v>37.700000000000003</v>
      </c>
    </row>
    <row r="73" spans="1:7" x14ac:dyDescent="0.25">
      <c r="A73" s="7"/>
      <c r="B73" s="147" t="s">
        <v>328</v>
      </c>
      <c r="C73" s="147" t="s">
        <v>331</v>
      </c>
      <c r="D73" s="147" t="s">
        <v>80</v>
      </c>
      <c r="E73" s="147" t="s">
        <v>181</v>
      </c>
      <c r="F73" s="3" t="s">
        <v>58</v>
      </c>
      <c r="G73" s="3">
        <v>38.51</v>
      </c>
    </row>
    <row r="74" spans="1:7" ht="34.5" customHeight="1" x14ac:dyDescent="0.25">
      <c r="A74" s="6" t="s">
        <v>332</v>
      </c>
      <c r="B74" s="148"/>
      <c r="C74" s="148"/>
      <c r="D74" s="148"/>
      <c r="E74" s="148"/>
      <c r="F74" s="3" t="s">
        <v>60</v>
      </c>
      <c r="G74" s="3">
        <v>102.15</v>
      </c>
    </row>
    <row r="75" spans="1:7" x14ac:dyDescent="0.25">
      <c r="A75" s="132" t="s">
        <v>77</v>
      </c>
      <c r="B75" s="133"/>
      <c r="C75" s="133"/>
      <c r="D75" s="133"/>
      <c r="E75" s="133"/>
      <c r="F75" s="133"/>
      <c r="G75" s="134"/>
    </row>
    <row r="76" spans="1:7" x14ac:dyDescent="0.25">
      <c r="A76" s="135" t="s">
        <v>42</v>
      </c>
      <c r="B76" s="136"/>
      <c r="C76" s="136"/>
      <c r="D76" s="136"/>
      <c r="E76" s="137"/>
      <c r="F76" s="135" t="s">
        <v>43</v>
      </c>
      <c r="G76" s="137"/>
    </row>
    <row r="77" spans="1:7" x14ac:dyDescent="0.25">
      <c r="A77" s="144" t="s">
        <v>44</v>
      </c>
      <c r="B77" s="144" t="s">
        <v>45</v>
      </c>
      <c r="C77" s="144" t="s">
        <v>46</v>
      </c>
      <c r="D77" s="144" t="s">
        <v>47</v>
      </c>
      <c r="E77" s="144" t="s">
        <v>48</v>
      </c>
      <c r="F77" s="3" t="s">
        <v>49</v>
      </c>
      <c r="G77" s="3">
        <v>100</v>
      </c>
    </row>
    <row r="78" spans="1:7" x14ac:dyDescent="0.25">
      <c r="A78" s="145"/>
      <c r="B78" s="145"/>
      <c r="C78" s="145"/>
      <c r="D78" s="145"/>
      <c r="E78" s="145"/>
      <c r="F78" s="3" t="s">
        <v>50</v>
      </c>
      <c r="G78" s="3">
        <v>100</v>
      </c>
    </row>
    <row r="79" spans="1:7" x14ac:dyDescent="0.25">
      <c r="A79" s="145"/>
      <c r="B79" s="145"/>
      <c r="C79" s="145"/>
      <c r="D79" s="145"/>
      <c r="E79" s="145"/>
      <c r="F79" s="3" t="s">
        <v>51</v>
      </c>
      <c r="G79" s="4"/>
    </row>
    <row r="80" spans="1:7" x14ac:dyDescent="0.25">
      <c r="A80" s="146"/>
      <c r="B80" s="146"/>
      <c r="C80" s="146"/>
      <c r="D80" s="146"/>
      <c r="E80" s="146"/>
      <c r="F80" s="3" t="s">
        <v>52</v>
      </c>
      <c r="G80" s="4"/>
    </row>
    <row r="81" spans="1:7" x14ac:dyDescent="0.25">
      <c r="A81" s="7"/>
      <c r="B81" s="147" t="s">
        <v>333</v>
      </c>
      <c r="C81" s="147" t="s">
        <v>334</v>
      </c>
      <c r="D81" s="147" t="s">
        <v>80</v>
      </c>
      <c r="E81" s="147" t="s">
        <v>335</v>
      </c>
      <c r="F81" s="3" t="s">
        <v>58</v>
      </c>
      <c r="G81" s="3">
        <v>0</v>
      </c>
    </row>
    <row r="82" spans="1:7" ht="47.25" customHeight="1" x14ac:dyDescent="0.25">
      <c r="A82" s="6" t="s">
        <v>336</v>
      </c>
      <c r="B82" s="148"/>
      <c r="C82" s="148"/>
      <c r="D82" s="148"/>
      <c r="E82" s="148"/>
      <c r="F82" s="3" t="s">
        <v>60</v>
      </c>
      <c r="G82" s="4"/>
    </row>
    <row r="83" spans="1:7" x14ac:dyDescent="0.25">
      <c r="A83" s="144" t="s">
        <v>44</v>
      </c>
      <c r="B83" s="144" t="s">
        <v>45</v>
      </c>
      <c r="C83" s="144" t="s">
        <v>46</v>
      </c>
      <c r="D83" s="144" t="s">
        <v>47</v>
      </c>
      <c r="E83" s="144" t="s">
        <v>48</v>
      </c>
      <c r="F83" s="3" t="s">
        <v>49</v>
      </c>
      <c r="G83" s="3">
        <v>85</v>
      </c>
    </row>
    <row r="84" spans="1:7" x14ac:dyDescent="0.25">
      <c r="A84" s="145"/>
      <c r="B84" s="145"/>
      <c r="C84" s="145"/>
      <c r="D84" s="145"/>
      <c r="E84" s="145"/>
      <c r="F84" s="3" t="s">
        <v>50</v>
      </c>
      <c r="G84" s="3">
        <v>85</v>
      </c>
    </row>
    <row r="85" spans="1:7" x14ac:dyDescent="0.25">
      <c r="A85" s="145"/>
      <c r="B85" s="145"/>
      <c r="C85" s="145"/>
      <c r="D85" s="145"/>
      <c r="E85" s="145"/>
      <c r="F85" s="3" t="s">
        <v>51</v>
      </c>
      <c r="G85" s="3">
        <v>18</v>
      </c>
    </row>
    <row r="86" spans="1:7" x14ac:dyDescent="0.25">
      <c r="A86" s="146"/>
      <c r="B86" s="146"/>
      <c r="C86" s="146"/>
      <c r="D86" s="146"/>
      <c r="E86" s="146"/>
      <c r="F86" s="3" t="s">
        <v>52</v>
      </c>
      <c r="G86" s="3">
        <v>16.853249999999999</v>
      </c>
    </row>
    <row r="87" spans="1:7" x14ac:dyDescent="0.25">
      <c r="A87" s="7"/>
      <c r="B87" s="147" t="s">
        <v>333</v>
      </c>
      <c r="C87" s="147" t="s">
        <v>337</v>
      </c>
      <c r="D87" s="147" t="s">
        <v>80</v>
      </c>
      <c r="E87" s="147" t="s">
        <v>81</v>
      </c>
      <c r="F87" s="3" t="s">
        <v>58</v>
      </c>
      <c r="G87" s="3">
        <v>23.81</v>
      </c>
    </row>
    <row r="88" spans="1:7" ht="72.75" customHeight="1" x14ac:dyDescent="0.25">
      <c r="A88" s="6" t="s">
        <v>338</v>
      </c>
      <c r="B88" s="148"/>
      <c r="C88" s="148"/>
      <c r="D88" s="148"/>
      <c r="E88" s="148"/>
      <c r="F88" s="3" t="s">
        <v>60</v>
      </c>
      <c r="G88" s="3">
        <v>141.28</v>
      </c>
    </row>
    <row r="89" spans="1:7" x14ac:dyDescent="0.25">
      <c r="A89" s="144" t="s">
        <v>44</v>
      </c>
      <c r="B89" s="144" t="s">
        <v>45</v>
      </c>
      <c r="C89" s="144" t="s">
        <v>46</v>
      </c>
      <c r="D89" s="144" t="s">
        <v>47</v>
      </c>
      <c r="E89" s="144" t="s">
        <v>48</v>
      </c>
      <c r="F89" s="3" t="s">
        <v>49</v>
      </c>
      <c r="G89" s="3">
        <v>85</v>
      </c>
    </row>
    <row r="90" spans="1:7" x14ac:dyDescent="0.25">
      <c r="A90" s="145"/>
      <c r="B90" s="145"/>
      <c r="C90" s="145"/>
      <c r="D90" s="145"/>
      <c r="E90" s="145"/>
      <c r="F90" s="3" t="s">
        <v>50</v>
      </c>
      <c r="G90" s="3">
        <v>85</v>
      </c>
    </row>
    <row r="91" spans="1:7" x14ac:dyDescent="0.25">
      <c r="A91" s="145"/>
      <c r="B91" s="145"/>
      <c r="C91" s="145"/>
      <c r="D91" s="145"/>
      <c r="E91" s="145"/>
      <c r="F91" s="3" t="s">
        <v>51</v>
      </c>
      <c r="G91" s="3">
        <v>18</v>
      </c>
    </row>
    <row r="92" spans="1:7" x14ac:dyDescent="0.25">
      <c r="A92" s="146"/>
      <c r="B92" s="146"/>
      <c r="C92" s="146"/>
      <c r="D92" s="146"/>
      <c r="E92" s="146"/>
      <c r="F92" s="3" t="s">
        <v>52</v>
      </c>
      <c r="G92" s="3">
        <v>18</v>
      </c>
    </row>
    <row r="93" spans="1:7" x14ac:dyDescent="0.25">
      <c r="A93" s="7"/>
      <c r="B93" s="147" t="s">
        <v>333</v>
      </c>
      <c r="C93" s="147" t="s">
        <v>339</v>
      </c>
      <c r="D93" s="147" t="s">
        <v>80</v>
      </c>
      <c r="E93" s="147" t="s">
        <v>181</v>
      </c>
      <c r="F93" s="3" t="s">
        <v>58</v>
      </c>
      <c r="G93" s="3">
        <v>33.18</v>
      </c>
    </row>
    <row r="94" spans="1:7" ht="39.75" customHeight="1" x14ac:dyDescent="0.25">
      <c r="A94" s="6" t="s">
        <v>340</v>
      </c>
      <c r="B94" s="148"/>
      <c r="C94" s="148"/>
      <c r="D94" s="148"/>
      <c r="E94" s="148"/>
      <c r="F94" s="3" t="s">
        <v>60</v>
      </c>
      <c r="G94" s="3">
        <v>184.33</v>
      </c>
    </row>
    <row r="95" spans="1:7" x14ac:dyDescent="0.25">
      <c r="A95" s="144" t="s">
        <v>44</v>
      </c>
      <c r="B95" s="144" t="s">
        <v>45</v>
      </c>
      <c r="C95" s="144" t="s">
        <v>46</v>
      </c>
      <c r="D95" s="144" t="s">
        <v>47</v>
      </c>
      <c r="E95" s="144" t="s">
        <v>48</v>
      </c>
      <c r="F95" s="3" t="s">
        <v>49</v>
      </c>
      <c r="G95" s="3">
        <v>95</v>
      </c>
    </row>
    <row r="96" spans="1:7" x14ac:dyDescent="0.25">
      <c r="A96" s="145"/>
      <c r="B96" s="145"/>
      <c r="C96" s="145"/>
      <c r="D96" s="145"/>
      <c r="E96" s="145"/>
      <c r="F96" s="3" t="s">
        <v>50</v>
      </c>
      <c r="G96" s="3">
        <v>95</v>
      </c>
    </row>
    <row r="97" spans="1:7" x14ac:dyDescent="0.25">
      <c r="A97" s="145"/>
      <c r="B97" s="145"/>
      <c r="C97" s="145"/>
      <c r="D97" s="145"/>
      <c r="E97" s="145"/>
      <c r="F97" s="3" t="s">
        <v>51</v>
      </c>
      <c r="G97" s="3">
        <v>42.11</v>
      </c>
    </row>
    <row r="98" spans="1:7" x14ac:dyDescent="0.25">
      <c r="A98" s="146"/>
      <c r="B98" s="146"/>
      <c r="C98" s="146"/>
      <c r="D98" s="146"/>
      <c r="E98" s="146"/>
      <c r="F98" s="3" t="s">
        <v>52</v>
      </c>
      <c r="G98" s="3">
        <v>42.11</v>
      </c>
    </row>
    <row r="99" spans="1:7" x14ac:dyDescent="0.25">
      <c r="A99" s="7"/>
      <c r="B99" s="147" t="s">
        <v>333</v>
      </c>
      <c r="C99" s="147" t="s">
        <v>341</v>
      </c>
      <c r="D99" s="147" t="s">
        <v>80</v>
      </c>
      <c r="E99" s="147" t="s">
        <v>335</v>
      </c>
      <c r="F99" s="3" t="s">
        <v>58</v>
      </c>
      <c r="G99" s="3">
        <v>45.32</v>
      </c>
    </row>
    <row r="100" spans="1:7" ht="42.75" customHeight="1" x14ac:dyDescent="0.25">
      <c r="A100" s="6" t="s">
        <v>342</v>
      </c>
      <c r="B100" s="148"/>
      <c r="C100" s="148"/>
      <c r="D100" s="148"/>
      <c r="E100" s="148"/>
      <c r="F100" s="3" t="s">
        <v>60</v>
      </c>
      <c r="G100" s="3">
        <v>107.62</v>
      </c>
    </row>
    <row r="101" spans="1:7" x14ac:dyDescent="0.25">
      <c r="A101" s="129" t="s">
        <v>92</v>
      </c>
      <c r="B101" s="130"/>
      <c r="C101" s="130"/>
      <c r="D101" s="130"/>
      <c r="E101" s="130"/>
      <c r="F101" s="130"/>
      <c r="G101" s="131"/>
    </row>
    <row r="102" spans="1:7" ht="34.5" customHeight="1" x14ac:dyDescent="0.25">
      <c r="A102" s="161" t="s">
        <v>53</v>
      </c>
      <c r="B102" s="162"/>
      <c r="C102" s="162"/>
      <c r="D102" s="162"/>
      <c r="E102" s="162"/>
      <c r="F102" s="162"/>
      <c r="G102" s="163"/>
    </row>
    <row r="103" spans="1:7" ht="21" customHeight="1" x14ac:dyDescent="0.25">
      <c r="A103" s="149" t="s">
        <v>238</v>
      </c>
      <c r="B103" s="150"/>
      <c r="C103" s="150"/>
      <c r="D103" s="150"/>
      <c r="E103" s="150"/>
      <c r="F103" s="150"/>
      <c r="G103" s="151"/>
    </row>
    <row r="104" spans="1:7" ht="21" customHeight="1" x14ac:dyDescent="0.25">
      <c r="A104" s="8" t="s">
        <v>93</v>
      </c>
      <c r="B104" s="152"/>
      <c r="C104" s="153"/>
      <c r="D104" s="153"/>
      <c r="E104" s="153"/>
      <c r="F104" s="153"/>
      <c r="G104" s="154"/>
    </row>
    <row r="105" spans="1:7" ht="21" customHeight="1" x14ac:dyDescent="0.25">
      <c r="A105" s="8" t="s">
        <v>94</v>
      </c>
      <c r="B105" s="121"/>
      <c r="C105" s="122"/>
      <c r="D105" s="122"/>
      <c r="E105" s="122"/>
      <c r="F105" s="122"/>
      <c r="G105" s="123"/>
    </row>
    <row r="106" spans="1:7" ht="21" customHeight="1" x14ac:dyDescent="0.25">
      <c r="A106" s="8" t="s">
        <v>95</v>
      </c>
      <c r="B106" s="155" t="s">
        <v>96</v>
      </c>
      <c r="C106" s="156"/>
      <c r="D106" s="156"/>
      <c r="E106" s="156"/>
      <c r="F106" s="156"/>
      <c r="G106" s="157"/>
    </row>
    <row r="107" spans="1:7" ht="21" customHeight="1" x14ac:dyDescent="0.25">
      <c r="A107" s="158" t="s">
        <v>324</v>
      </c>
      <c r="B107" s="159"/>
      <c r="C107" s="159"/>
      <c r="D107" s="159"/>
      <c r="E107" s="159"/>
      <c r="F107" s="159"/>
      <c r="G107" s="160"/>
    </row>
    <row r="108" spans="1:7" ht="21" customHeight="1" x14ac:dyDescent="0.25">
      <c r="A108" s="8" t="s">
        <v>93</v>
      </c>
      <c r="B108" s="121" t="s">
        <v>343</v>
      </c>
      <c r="C108" s="122"/>
      <c r="D108" s="122"/>
      <c r="E108" s="122"/>
      <c r="F108" s="122"/>
      <c r="G108" s="123"/>
    </row>
    <row r="109" spans="1:7" ht="21" customHeight="1" x14ac:dyDescent="0.25">
      <c r="A109" s="8" t="s">
        <v>94</v>
      </c>
      <c r="B109" s="121"/>
      <c r="C109" s="122"/>
      <c r="D109" s="122"/>
      <c r="E109" s="122"/>
      <c r="F109" s="122"/>
      <c r="G109" s="123"/>
    </row>
    <row r="110" spans="1:7" ht="35.25" customHeight="1" x14ac:dyDescent="0.25">
      <c r="A110" s="8" t="s">
        <v>95</v>
      </c>
      <c r="B110" s="155" t="s">
        <v>96</v>
      </c>
      <c r="C110" s="156"/>
      <c r="D110" s="156"/>
      <c r="E110" s="156"/>
      <c r="F110" s="156"/>
      <c r="G110" s="157"/>
    </row>
    <row r="111" spans="1:7" ht="21" customHeight="1" x14ac:dyDescent="0.25">
      <c r="A111" s="158" t="s">
        <v>327</v>
      </c>
      <c r="B111" s="159"/>
      <c r="C111" s="159"/>
      <c r="D111" s="159"/>
      <c r="E111" s="159"/>
      <c r="F111" s="159"/>
      <c r="G111" s="160"/>
    </row>
    <row r="112" spans="1:7" ht="21" customHeight="1" x14ac:dyDescent="0.25">
      <c r="A112" s="8" t="s">
        <v>93</v>
      </c>
      <c r="B112" s="121" t="s">
        <v>344</v>
      </c>
      <c r="C112" s="122"/>
      <c r="D112" s="122"/>
      <c r="E112" s="122"/>
      <c r="F112" s="122"/>
      <c r="G112" s="123"/>
    </row>
    <row r="113" spans="1:7" ht="21" customHeight="1" x14ac:dyDescent="0.25">
      <c r="A113" s="8" t="s">
        <v>94</v>
      </c>
      <c r="B113" s="121"/>
      <c r="C113" s="122"/>
      <c r="D113" s="122"/>
      <c r="E113" s="122"/>
      <c r="F113" s="122"/>
      <c r="G113" s="123"/>
    </row>
    <row r="114" spans="1:7" ht="21" customHeight="1" x14ac:dyDescent="0.25">
      <c r="A114" s="8" t="s">
        <v>95</v>
      </c>
      <c r="B114" s="155" t="s">
        <v>96</v>
      </c>
      <c r="C114" s="156"/>
      <c r="D114" s="156"/>
      <c r="E114" s="156"/>
      <c r="F114" s="156"/>
      <c r="G114" s="157"/>
    </row>
    <row r="115" spans="1:7" ht="21" customHeight="1" x14ac:dyDescent="0.25">
      <c r="A115" s="158" t="s">
        <v>330</v>
      </c>
      <c r="B115" s="159"/>
      <c r="C115" s="159"/>
      <c r="D115" s="159"/>
      <c r="E115" s="159"/>
      <c r="F115" s="159"/>
      <c r="G115" s="160"/>
    </row>
    <row r="116" spans="1:7" ht="21" customHeight="1" x14ac:dyDescent="0.25">
      <c r="A116" s="8" t="s">
        <v>93</v>
      </c>
      <c r="B116" s="121" t="s">
        <v>345</v>
      </c>
      <c r="C116" s="122"/>
      <c r="D116" s="122"/>
      <c r="E116" s="122"/>
      <c r="F116" s="122"/>
      <c r="G116" s="123"/>
    </row>
    <row r="117" spans="1:7" ht="21" customHeight="1" x14ac:dyDescent="0.25">
      <c r="A117" s="8" t="s">
        <v>94</v>
      </c>
      <c r="B117" s="121"/>
      <c r="C117" s="122"/>
      <c r="D117" s="122"/>
      <c r="E117" s="122"/>
      <c r="F117" s="122"/>
      <c r="G117" s="123"/>
    </row>
    <row r="118" spans="1:7" ht="31.5" customHeight="1" x14ac:dyDescent="0.25">
      <c r="A118" s="8" t="s">
        <v>95</v>
      </c>
      <c r="B118" s="155" t="s">
        <v>96</v>
      </c>
      <c r="C118" s="156"/>
      <c r="D118" s="156"/>
      <c r="E118" s="156"/>
      <c r="F118" s="156"/>
      <c r="G118" s="157"/>
    </row>
    <row r="119" spans="1:7" ht="21" customHeight="1" x14ac:dyDescent="0.25">
      <c r="A119" s="158" t="s">
        <v>332</v>
      </c>
      <c r="B119" s="159"/>
      <c r="C119" s="159"/>
      <c r="D119" s="159"/>
      <c r="E119" s="159"/>
      <c r="F119" s="159"/>
      <c r="G119" s="160"/>
    </row>
    <row r="120" spans="1:7" ht="21" customHeight="1" x14ac:dyDescent="0.25">
      <c r="A120" s="8" t="s">
        <v>93</v>
      </c>
      <c r="B120" s="121" t="s">
        <v>345</v>
      </c>
      <c r="C120" s="122"/>
      <c r="D120" s="122"/>
      <c r="E120" s="122"/>
      <c r="F120" s="122"/>
      <c r="G120" s="123"/>
    </row>
    <row r="121" spans="1:7" ht="21" customHeight="1" x14ac:dyDescent="0.25">
      <c r="A121" s="8" t="s">
        <v>94</v>
      </c>
      <c r="B121" s="121"/>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336</v>
      </c>
      <c r="B123" s="159"/>
      <c r="C123" s="159"/>
      <c r="D123" s="159"/>
      <c r="E123" s="159"/>
      <c r="F123" s="159"/>
      <c r="G123" s="160"/>
    </row>
    <row r="124" spans="1:7" ht="21" customHeight="1" x14ac:dyDescent="0.25">
      <c r="A124" s="8" t="s">
        <v>93</v>
      </c>
      <c r="B124" s="121" t="s">
        <v>346</v>
      </c>
      <c r="C124" s="122"/>
      <c r="D124" s="122"/>
      <c r="E124" s="122"/>
      <c r="F124" s="122"/>
      <c r="G124" s="123"/>
    </row>
    <row r="125" spans="1:7" ht="21" customHeight="1" x14ac:dyDescent="0.25">
      <c r="A125" s="8" t="s">
        <v>94</v>
      </c>
      <c r="B125" s="121"/>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338</v>
      </c>
      <c r="B127" s="159"/>
      <c r="C127" s="159"/>
      <c r="D127" s="159"/>
      <c r="E127" s="159"/>
      <c r="F127" s="159"/>
      <c r="G127" s="160"/>
    </row>
    <row r="128" spans="1:7" ht="21" customHeight="1" x14ac:dyDescent="0.25">
      <c r="A128" s="8" t="s">
        <v>93</v>
      </c>
      <c r="B128" s="121" t="s">
        <v>345</v>
      </c>
      <c r="C128" s="122"/>
      <c r="D128" s="122"/>
      <c r="E128" s="122"/>
      <c r="F128" s="122"/>
      <c r="G128" s="123"/>
    </row>
    <row r="129" spans="1:7" ht="21" customHeight="1" x14ac:dyDescent="0.25">
      <c r="A129" s="8" t="s">
        <v>94</v>
      </c>
      <c r="B129" s="121"/>
      <c r="C129" s="122"/>
      <c r="D129" s="122"/>
      <c r="E129" s="122"/>
      <c r="F129" s="122"/>
      <c r="G129" s="123"/>
    </row>
    <row r="130" spans="1:7" x14ac:dyDescent="0.25">
      <c r="A130" s="8" t="s">
        <v>95</v>
      </c>
      <c r="B130" s="155" t="s">
        <v>96</v>
      </c>
      <c r="C130" s="156"/>
      <c r="D130" s="156"/>
      <c r="E130" s="156"/>
      <c r="F130" s="156"/>
      <c r="G130" s="157"/>
    </row>
    <row r="131" spans="1:7" x14ac:dyDescent="0.25">
      <c r="A131" s="158" t="s">
        <v>340</v>
      </c>
      <c r="B131" s="159"/>
      <c r="C131" s="159"/>
      <c r="D131" s="159"/>
      <c r="E131" s="159"/>
      <c r="F131" s="159"/>
      <c r="G131" s="160"/>
    </row>
    <row r="132" spans="1:7" x14ac:dyDescent="0.25">
      <c r="A132" s="8" t="s">
        <v>93</v>
      </c>
      <c r="B132" s="121" t="s">
        <v>343</v>
      </c>
      <c r="C132" s="122"/>
      <c r="D132" s="122"/>
      <c r="E132" s="122"/>
      <c r="F132" s="122"/>
      <c r="G132" s="123"/>
    </row>
    <row r="133" spans="1:7" ht="18.75" customHeight="1" x14ac:dyDescent="0.25">
      <c r="A133" s="8" t="s">
        <v>94</v>
      </c>
      <c r="B133" s="121"/>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342</v>
      </c>
      <c r="B135" s="159"/>
      <c r="C135" s="159"/>
      <c r="D135" s="159"/>
      <c r="E135" s="159"/>
      <c r="F135" s="159"/>
      <c r="G135" s="160"/>
    </row>
    <row r="136" spans="1:7" ht="18.75" customHeight="1" x14ac:dyDescent="0.25">
      <c r="A136" s="8" t="s">
        <v>93</v>
      </c>
      <c r="B136" s="121" t="s">
        <v>347</v>
      </c>
      <c r="C136" s="122"/>
      <c r="D136" s="122"/>
      <c r="E136" s="122"/>
      <c r="F136" s="122"/>
      <c r="G136" s="123"/>
    </row>
    <row r="137" spans="1:7" ht="18.75" customHeight="1" x14ac:dyDescent="0.25">
      <c r="A137" s="8" t="s">
        <v>94</v>
      </c>
      <c r="B137" s="121"/>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38"/>
      <c r="B139" s="164"/>
      <c r="C139" s="164"/>
      <c r="D139" s="164"/>
      <c r="E139" s="164"/>
      <c r="F139" s="164"/>
      <c r="G139" s="139"/>
    </row>
    <row r="140" spans="1:7" ht="18.75" customHeight="1" x14ac:dyDescent="0.25">
      <c r="A140" s="129" t="s">
        <v>104</v>
      </c>
      <c r="B140" s="130"/>
      <c r="C140" s="130"/>
      <c r="D140" s="130"/>
      <c r="E140" s="130"/>
      <c r="F140" s="130"/>
      <c r="G140" s="131"/>
    </row>
    <row r="141" spans="1:7" ht="18.75" customHeight="1" x14ac:dyDescent="0.25">
      <c r="A141" s="161" t="s">
        <v>53</v>
      </c>
      <c r="B141" s="162"/>
      <c r="C141" s="162"/>
      <c r="D141" s="162"/>
      <c r="E141" s="162"/>
      <c r="F141" s="162"/>
      <c r="G141" s="163"/>
    </row>
    <row r="142" spans="1:7" ht="18.75" customHeight="1" x14ac:dyDescent="0.25">
      <c r="A142" s="149" t="s">
        <v>238</v>
      </c>
      <c r="B142" s="150"/>
      <c r="C142" s="150"/>
      <c r="D142" s="150"/>
      <c r="E142" s="150"/>
      <c r="F142" s="150"/>
      <c r="G142" s="151"/>
    </row>
    <row r="143" spans="1:7" ht="18.75" customHeight="1" x14ac:dyDescent="0.25">
      <c r="A143" s="8" t="s">
        <v>105</v>
      </c>
      <c r="B143" s="152"/>
      <c r="C143" s="153"/>
      <c r="D143" s="153"/>
      <c r="E143" s="153"/>
      <c r="F143" s="153"/>
      <c r="G143" s="154"/>
    </row>
    <row r="144" spans="1:7" ht="18.75" customHeight="1" x14ac:dyDescent="0.25">
      <c r="A144" s="8" t="s">
        <v>106</v>
      </c>
      <c r="B144" s="152"/>
      <c r="C144" s="153"/>
      <c r="D144" s="153"/>
      <c r="E144" s="153"/>
      <c r="F144" s="153"/>
      <c r="G144" s="154"/>
    </row>
    <row r="145" spans="1:7" ht="18.75" customHeight="1" x14ac:dyDescent="0.25">
      <c r="A145" s="8" t="s">
        <v>107</v>
      </c>
      <c r="B145" s="155" t="s">
        <v>96</v>
      </c>
      <c r="C145" s="156"/>
      <c r="D145" s="156"/>
      <c r="E145" s="156"/>
      <c r="F145" s="156"/>
      <c r="G145" s="157"/>
    </row>
    <row r="146" spans="1:7" ht="18.75" customHeight="1" x14ac:dyDescent="0.25">
      <c r="A146" s="158" t="s">
        <v>324</v>
      </c>
      <c r="B146" s="159"/>
      <c r="C146" s="159"/>
      <c r="D146" s="159"/>
      <c r="E146" s="159"/>
      <c r="F146" s="159"/>
      <c r="G146" s="160"/>
    </row>
    <row r="147" spans="1:7" ht="18.75" customHeight="1" x14ac:dyDescent="0.25">
      <c r="A147" s="8" t="s">
        <v>105</v>
      </c>
      <c r="B147" s="152"/>
      <c r="C147" s="153"/>
      <c r="D147" s="153"/>
      <c r="E147" s="153"/>
      <c r="F147" s="153"/>
      <c r="G147" s="154"/>
    </row>
    <row r="148" spans="1:7" ht="18.75" customHeight="1" x14ac:dyDescent="0.25">
      <c r="A148" s="8" t="s">
        <v>106</v>
      </c>
      <c r="B148" s="152"/>
      <c r="C148" s="153"/>
      <c r="D148" s="153"/>
      <c r="E148" s="153"/>
      <c r="F148" s="153"/>
      <c r="G148" s="154"/>
    </row>
    <row r="149" spans="1:7" ht="18.75" customHeight="1" x14ac:dyDescent="0.25">
      <c r="A149" s="8" t="s">
        <v>107</v>
      </c>
      <c r="B149" s="155" t="s">
        <v>96</v>
      </c>
      <c r="C149" s="156"/>
      <c r="D149" s="156"/>
      <c r="E149" s="156"/>
      <c r="F149" s="156"/>
      <c r="G149" s="157"/>
    </row>
    <row r="150" spans="1:7" ht="18.75" customHeight="1" x14ac:dyDescent="0.25">
      <c r="A150" s="158" t="s">
        <v>327</v>
      </c>
      <c r="B150" s="159"/>
      <c r="C150" s="159"/>
      <c r="D150" s="159"/>
      <c r="E150" s="159"/>
      <c r="F150" s="159"/>
      <c r="G150" s="160"/>
    </row>
    <row r="151" spans="1:7" ht="18.75" customHeight="1" x14ac:dyDescent="0.25">
      <c r="A151" s="8" t="s">
        <v>105</v>
      </c>
      <c r="B151" s="152"/>
      <c r="C151" s="153"/>
      <c r="D151" s="153"/>
      <c r="E151" s="153"/>
      <c r="F151" s="153"/>
      <c r="G151" s="154"/>
    </row>
    <row r="152" spans="1:7" ht="18.75" customHeight="1" x14ac:dyDescent="0.25">
      <c r="A152" s="8" t="s">
        <v>106</v>
      </c>
      <c r="B152" s="152"/>
      <c r="C152" s="153"/>
      <c r="D152" s="153"/>
      <c r="E152" s="153"/>
      <c r="F152" s="153"/>
      <c r="G152" s="154"/>
    </row>
    <row r="153" spans="1:7" ht="18.75" customHeight="1" x14ac:dyDescent="0.25">
      <c r="A153" s="8" t="s">
        <v>107</v>
      </c>
      <c r="B153" s="155" t="s">
        <v>96</v>
      </c>
      <c r="C153" s="156"/>
      <c r="D153" s="156"/>
      <c r="E153" s="156"/>
      <c r="F153" s="156"/>
      <c r="G153" s="157"/>
    </row>
    <row r="154" spans="1:7" ht="18.75" customHeight="1" x14ac:dyDescent="0.25">
      <c r="A154" s="158" t="s">
        <v>330</v>
      </c>
      <c r="B154" s="159"/>
      <c r="C154" s="159"/>
      <c r="D154" s="159"/>
      <c r="E154" s="159"/>
      <c r="F154" s="159"/>
      <c r="G154" s="160"/>
    </row>
    <row r="155" spans="1:7" ht="18.75" customHeight="1" x14ac:dyDescent="0.25">
      <c r="A155" s="8" t="s">
        <v>105</v>
      </c>
      <c r="B155" s="152"/>
      <c r="C155" s="153"/>
      <c r="D155" s="153"/>
      <c r="E155" s="153"/>
      <c r="F155" s="153"/>
      <c r="G155" s="154"/>
    </row>
    <row r="156" spans="1:7" ht="18.75" customHeight="1" x14ac:dyDescent="0.25">
      <c r="A156" s="8" t="s">
        <v>106</v>
      </c>
      <c r="B156" s="152"/>
      <c r="C156" s="153"/>
      <c r="D156" s="153"/>
      <c r="E156" s="153"/>
      <c r="F156" s="153"/>
      <c r="G156" s="154"/>
    </row>
    <row r="157" spans="1:7" ht="18.75" customHeight="1" x14ac:dyDescent="0.25">
      <c r="A157" s="8" t="s">
        <v>107</v>
      </c>
      <c r="B157" s="155" t="s">
        <v>96</v>
      </c>
      <c r="C157" s="156"/>
      <c r="D157" s="156"/>
      <c r="E157" s="156"/>
      <c r="F157" s="156"/>
      <c r="G157" s="157"/>
    </row>
    <row r="158" spans="1:7" ht="18.75" customHeight="1" x14ac:dyDescent="0.25">
      <c r="A158" s="158" t="s">
        <v>332</v>
      </c>
      <c r="B158" s="159"/>
      <c r="C158" s="159"/>
      <c r="D158" s="159"/>
      <c r="E158" s="159"/>
      <c r="F158" s="159"/>
      <c r="G158" s="160"/>
    </row>
    <row r="159" spans="1:7" ht="18.75" customHeight="1" x14ac:dyDescent="0.25">
      <c r="A159" s="8" t="s">
        <v>105</v>
      </c>
      <c r="B159" s="152"/>
      <c r="C159" s="153"/>
      <c r="D159" s="153"/>
      <c r="E159" s="153"/>
      <c r="F159" s="153"/>
      <c r="G159" s="154"/>
    </row>
    <row r="160" spans="1:7" ht="18.75" customHeight="1" x14ac:dyDescent="0.25">
      <c r="A160" s="8" t="s">
        <v>106</v>
      </c>
      <c r="B160" s="152"/>
      <c r="C160" s="153"/>
      <c r="D160" s="153"/>
      <c r="E160" s="153"/>
      <c r="F160" s="153"/>
      <c r="G160" s="154"/>
    </row>
    <row r="161" spans="1:7" ht="18.75" customHeight="1" x14ac:dyDescent="0.25">
      <c r="A161" s="8" t="s">
        <v>107</v>
      </c>
      <c r="B161" s="155" t="s">
        <v>96</v>
      </c>
      <c r="C161" s="156"/>
      <c r="D161" s="156"/>
      <c r="E161" s="156"/>
      <c r="F161" s="156"/>
      <c r="G161" s="157"/>
    </row>
    <row r="162" spans="1:7" ht="18.75" customHeight="1" x14ac:dyDescent="0.25">
      <c r="A162" s="158" t="s">
        <v>336</v>
      </c>
      <c r="B162" s="159"/>
      <c r="C162" s="159"/>
      <c r="D162" s="159"/>
      <c r="E162" s="159"/>
      <c r="F162" s="159"/>
      <c r="G162" s="160"/>
    </row>
    <row r="163" spans="1:7" ht="18.75" customHeight="1" x14ac:dyDescent="0.25">
      <c r="A163" s="8" t="s">
        <v>105</v>
      </c>
      <c r="B163" s="152"/>
      <c r="C163" s="153"/>
      <c r="D163" s="153"/>
      <c r="E163" s="153"/>
      <c r="F163" s="153"/>
      <c r="G163" s="154"/>
    </row>
    <row r="164" spans="1:7" x14ac:dyDescent="0.25">
      <c r="A164" s="8" t="s">
        <v>106</v>
      </c>
      <c r="B164" s="152"/>
      <c r="C164" s="153"/>
      <c r="D164" s="153"/>
      <c r="E164" s="153"/>
      <c r="F164" s="153"/>
      <c r="G164" s="154"/>
    </row>
    <row r="165" spans="1:7" x14ac:dyDescent="0.25">
      <c r="A165" s="8" t="s">
        <v>107</v>
      </c>
      <c r="B165" s="155" t="s">
        <v>96</v>
      </c>
      <c r="C165" s="156"/>
      <c r="D165" s="156"/>
      <c r="E165" s="156"/>
      <c r="F165" s="156"/>
      <c r="G165" s="157"/>
    </row>
    <row r="166" spans="1:7" x14ac:dyDescent="0.25">
      <c r="A166" s="158" t="s">
        <v>338</v>
      </c>
      <c r="B166" s="159"/>
      <c r="C166" s="159"/>
      <c r="D166" s="159"/>
      <c r="E166" s="159"/>
      <c r="F166" s="159"/>
      <c r="G166" s="160"/>
    </row>
    <row r="167" spans="1:7" x14ac:dyDescent="0.25">
      <c r="A167" s="8" t="s">
        <v>105</v>
      </c>
      <c r="B167" s="121" t="s">
        <v>348</v>
      </c>
      <c r="C167" s="122"/>
      <c r="D167" s="122"/>
      <c r="E167" s="122"/>
      <c r="F167" s="122"/>
      <c r="G167" s="123"/>
    </row>
    <row r="168" spans="1:7" x14ac:dyDescent="0.25">
      <c r="A168" s="8" t="s">
        <v>106</v>
      </c>
      <c r="B168" s="121" t="s">
        <v>164</v>
      </c>
      <c r="C168" s="122"/>
      <c r="D168" s="122"/>
      <c r="E168" s="122"/>
      <c r="F168" s="122"/>
      <c r="G168" s="123"/>
    </row>
    <row r="169" spans="1:7" x14ac:dyDescent="0.25">
      <c r="A169" s="8" t="s">
        <v>107</v>
      </c>
      <c r="B169" s="155" t="s">
        <v>96</v>
      </c>
      <c r="C169" s="156"/>
      <c r="D169" s="156"/>
      <c r="E169" s="156"/>
      <c r="F169" s="156"/>
      <c r="G169" s="157"/>
    </row>
    <row r="170" spans="1:7" x14ac:dyDescent="0.25">
      <c r="A170" s="158" t="s">
        <v>340</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342</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65"/>
      <c r="B178" s="166"/>
      <c r="C178" s="166"/>
      <c r="D178" s="166"/>
      <c r="E178" s="166"/>
      <c r="F178" s="166"/>
      <c r="G178" s="167"/>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95" t="s">
        <v>1305</v>
      </c>
      <c r="B1" s="95"/>
      <c r="C1" s="95"/>
      <c r="D1" s="96" t="s">
        <v>0</v>
      </c>
      <c r="E1" s="96"/>
      <c r="F1" s="96"/>
      <c r="G1" s="96"/>
    </row>
    <row r="2" spans="1:7" ht="15.75" thickTop="1" x14ac:dyDescent="0.25">
      <c r="A2" s="97"/>
      <c r="B2" s="97"/>
      <c r="C2" s="97"/>
      <c r="D2" s="97"/>
      <c r="E2" s="97"/>
      <c r="F2" s="97"/>
      <c r="G2" s="97"/>
    </row>
    <row r="3" spans="1:7" x14ac:dyDescent="0.25">
      <c r="A3" s="98" t="s">
        <v>1</v>
      </c>
      <c r="B3" s="99"/>
      <c r="C3" s="99"/>
      <c r="D3" s="99"/>
      <c r="E3" s="99"/>
      <c r="F3" s="99"/>
      <c r="G3" s="100"/>
    </row>
    <row r="4" spans="1:7" x14ac:dyDescent="0.25">
      <c r="A4" s="86" t="s">
        <v>2</v>
      </c>
      <c r="B4" s="87"/>
      <c r="C4" s="88"/>
      <c r="D4" s="89" t="s">
        <v>349</v>
      </c>
      <c r="E4" s="90"/>
      <c r="F4" s="90"/>
      <c r="G4" s="91"/>
    </row>
    <row r="5" spans="1:7" x14ac:dyDescent="0.25">
      <c r="A5" s="86" t="s">
        <v>4</v>
      </c>
      <c r="B5" s="87"/>
      <c r="C5" s="88"/>
      <c r="D5" s="89" t="s">
        <v>5</v>
      </c>
      <c r="E5" s="90"/>
      <c r="F5" s="90"/>
      <c r="G5" s="91"/>
    </row>
    <row r="6" spans="1:7" x14ac:dyDescent="0.25">
      <c r="A6" s="86" t="s">
        <v>6</v>
      </c>
      <c r="B6" s="87"/>
      <c r="C6" s="88"/>
      <c r="D6" s="89" t="s">
        <v>350</v>
      </c>
      <c r="E6" s="90"/>
      <c r="F6" s="90"/>
      <c r="G6" s="91"/>
    </row>
    <row r="7" spans="1:7" x14ac:dyDescent="0.25">
      <c r="A7" s="86" t="s">
        <v>8</v>
      </c>
      <c r="B7" s="87"/>
      <c r="C7" s="88"/>
      <c r="D7" s="168" t="e">
        <v>#N/A</v>
      </c>
      <c r="E7" s="169"/>
      <c r="F7" s="169"/>
      <c r="G7" s="170"/>
    </row>
    <row r="8" spans="1:7" x14ac:dyDescent="0.25">
      <c r="A8" s="98" t="s">
        <v>9</v>
      </c>
      <c r="B8" s="99"/>
      <c r="C8" s="99"/>
      <c r="D8" s="99"/>
      <c r="E8" s="99"/>
      <c r="F8" s="99"/>
      <c r="G8" s="100"/>
    </row>
    <row r="9" spans="1:7" x14ac:dyDescent="0.25">
      <c r="A9" s="109" t="s">
        <v>10</v>
      </c>
      <c r="B9" s="110"/>
      <c r="C9" s="110"/>
      <c r="D9" s="110"/>
      <c r="E9" s="110"/>
      <c r="F9" s="110"/>
      <c r="G9" s="111"/>
    </row>
    <row r="10" spans="1:7" x14ac:dyDescent="0.25">
      <c r="A10" s="112" t="s">
        <v>11</v>
      </c>
      <c r="B10" s="113"/>
      <c r="C10" s="113"/>
      <c r="D10" s="113"/>
      <c r="E10" s="113"/>
      <c r="F10" s="113"/>
      <c r="G10" s="114"/>
    </row>
    <row r="11" spans="1:7" x14ac:dyDescent="0.25">
      <c r="A11" s="115" t="s">
        <v>12</v>
      </c>
      <c r="B11" s="116"/>
      <c r="C11" s="116"/>
      <c r="D11" s="116"/>
      <c r="E11" s="116"/>
      <c r="F11" s="116"/>
      <c r="G11" s="106"/>
    </row>
    <row r="12" spans="1:7" x14ac:dyDescent="0.25">
      <c r="A12" s="101"/>
      <c r="B12" s="103" t="s">
        <v>13</v>
      </c>
      <c r="C12" s="103"/>
      <c r="D12" s="103"/>
      <c r="E12" s="103"/>
      <c r="F12" s="103"/>
      <c r="G12" s="104"/>
    </row>
    <row r="13" spans="1:7" x14ac:dyDescent="0.25">
      <c r="A13" s="101"/>
      <c r="B13" s="105" t="s">
        <v>228</v>
      </c>
      <c r="C13" s="105"/>
      <c r="D13" s="105"/>
      <c r="E13" s="105"/>
      <c r="F13" s="105"/>
      <c r="G13" s="106"/>
    </row>
    <row r="14" spans="1:7" x14ac:dyDescent="0.25">
      <c r="A14" s="101"/>
      <c r="B14" s="102"/>
      <c r="C14" s="103" t="s">
        <v>15</v>
      </c>
      <c r="D14" s="103"/>
      <c r="E14" s="103"/>
      <c r="F14" s="103"/>
      <c r="G14" s="104"/>
    </row>
    <row r="15" spans="1:7" x14ac:dyDescent="0.25">
      <c r="A15" s="101"/>
      <c r="B15" s="102"/>
      <c r="C15" s="105" t="s">
        <v>229</v>
      </c>
      <c r="D15" s="105"/>
      <c r="E15" s="105"/>
      <c r="F15" s="105"/>
      <c r="G15" s="106"/>
    </row>
    <row r="16" spans="1:7" x14ac:dyDescent="0.25">
      <c r="A16" s="101"/>
      <c r="B16" s="102"/>
      <c r="C16" s="103" t="s">
        <v>17</v>
      </c>
      <c r="D16" s="103"/>
      <c r="E16" s="103"/>
      <c r="F16" s="103"/>
      <c r="G16" s="104"/>
    </row>
    <row r="17" spans="1:7" x14ac:dyDescent="0.25">
      <c r="A17" s="101"/>
      <c r="B17" s="102"/>
      <c r="C17" s="107"/>
      <c r="D17" s="107"/>
      <c r="E17" s="107"/>
      <c r="F17" s="107"/>
      <c r="G17" s="108"/>
    </row>
    <row r="18" spans="1:7" x14ac:dyDescent="0.25">
      <c r="A18" s="101"/>
      <c r="B18" s="102"/>
      <c r="C18" s="107"/>
      <c r="D18" s="107"/>
      <c r="E18" s="107"/>
      <c r="F18" s="107"/>
      <c r="G18" s="108"/>
    </row>
    <row r="19" spans="1:7" x14ac:dyDescent="0.25">
      <c r="A19" s="101"/>
      <c r="B19" s="102"/>
      <c r="C19" s="107"/>
      <c r="D19" s="107"/>
      <c r="E19" s="107"/>
      <c r="F19" s="107"/>
      <c r="G19" s="108"/>
    </row>
    <row r="20" spans="1:7" x14ac:dyDescent="0.25">
      <c r="A20" s="101"/>
      <c r="B20" s="102"/>
      <c r="C20" s="107"/>
      <c r="D20" s="107"/>
      <c r="E20" s="107"/>
      <c r="F20" s="107"/>
      <c r="G20" s="108"/>
    </row>
    <row r="21" spans="1:7" x14ac:dyDescent="0.25">
      <c r="A21" s="101"/>
      <c r="B21" s="102"/>
      <c r="C21" s="107"/>
      <c r="D21" s="107"/>
      <c r="E21" s="107"/>
      <c r="F21" s="107"/>
      <c r="G21" s="108"/>
    </row>
    <row r="22" spans="1:7" x14ac:dyDescent="0.25">
      <c r="A22" s="117"/>
      <c r="B22" s="97"/>
      <c r="C22" s="97"/>
      <c r="D22" s="97"/>
      <c r="E22" s="97"/>
      <c r="F22" s="97"/>
      <c r="G22" s="118"/>
    </row>
    <row r="23" spans="1:7" x14ac:dyDescent="0.25">
      <c r="A23" s="98" t="s">
        <v>18</v>
      </c>
      <c r="B23" s="99"/>
      <c r="C23" s="99"/>
      <c r="D23" s="99"/>
      <c r="E23" s="99"/>
      <c r="F23" s="99"/>
      <c r="G23" s="100"/>
    </row>
    <row r="24" spans="1:7" x14ac:dyDescent="0.25">
      <c r="A24" s="112" t="s">
        <v>19</v>
      </c>
      <c r="B24" s="113"/>
      <c r="C24" s="113"/>
      <c r="D24" s="113"/>
      <c r="E24" s="113"/>
      <c r="F24" s="113"/>
      <c r="G24" s="114"/>
    </row>
    <row r="25" spans="1:7" x14ac:dyDescent="0.25">
      <c r="A25" s="115" t="s">
        <v>20</v>
      </c>
      <c r="B25" s="116"/>
      <c r="C25" s="116"/>
      <c r="D25" s="116"/>
      <c r="E25" s="116"/>
      <c r="F25" s="116"/>
      <c r="G25" s="106"/>
    </row>
    <row r="26" spans="1:7" x14ac:dyDescent="0.25">
      <c r="A26" s="115" t="s">
        <v>21</v>
      </c>
      <c r="B26" s="116"/>
      <c r="C26" s="116"/>
      <c r="D26" s="116"/>
      <c r="E26" s="116"/>
      <c r="F26" s="116"/>
      <c r="G26" s="106"/>
    </row>
    <row r="27" spans="1:7" x14ac:dyDescent="0.25">
      <c r="A27" s="124" t="s">
        <v>231</v>
      </c>
      <c r="B27" s="125"/>
      <c r="C27" s="125"/>
      <c r="D27" s="125"/>
      <c r="E27" s="125"/>
      <c r="F27" s="125"/>
      <c r="G27" s="126"/>
    </row>
    <row r="28" spans="1:7" x14ac:dyDescent="0.25">
      <c r="A28" s="98" t="s">
        <v>1308</v>
      </c>
      <c r="B28" s="99"/>
      <c r="C28" s="99"/>
      <c r="D28" s="99"/>
      <c r="E28" s="99"/>
      <c r="F28" s="99"/>
      <c r="G28" s="100"/>
    </row>
    <row r="29" spans="1:7" x14ac:dyDescent="0.25">
      <c r="A29" s="119" t="s">
        <v>23</v>
      </c>
      <c r="B29" s="120"/>
      <c r="C29" s="121" t="s">
        <v>24</v>
      </c>
      <c r="D29" s="122"/>
      <c r="E29" s="122"/>
      <c r="F29" s="122"/>
      <c r="G29" s="123"/>
    </row>
    <row r="30" spans="1:7" x14ac:dyDescent="0.25">
      <c r="A30" s="119" t="s">
        <v>25</v>
      </c>
      <c r="B30" s="120"/>
      <c r="C30" s="121" t="s">
        <v>232</v>
      </c>
      <c r="D30" s="122"/>
      <c r="E30" s="122"/>
      <c r="F30" s="122"/>
      <c r="G30" s="123"/>
    </row>
    <row r="31" spans="1:7" x14ac:dyDescent="0.25">
      <c r="A31" s="119" t="s">
        <v>27</v>
      </c>
      <c r="B31" s="120"/>
      <c r="C31" s="121" t="s">
        <v>233</v>
      </c>
      <c r="D31" s="122"/>
      <c r="E31" s="122"/>
      <c r="F31" s="122"/>
      <c r="G31" s="123"/>
    </row>
    <row r="32" spans="1:7" x14ac:dyDescent="0.25">
      <c r="A32" s="119" t="s">
        <v>29</v>
      </c>
      <c r="B32" s="120"/>
      <c r="C32" s="121" t="s">
        <v>321</v>
      </c>
      <c r="D32" s="122"/>
      <c r="E32" s="122"/>
      <c r="F32" s="122"/>
      <c r="G32" s="123"/>
    </row>
    <row r="33" spans="1:7" x14ac:dyDescent="0.25">
      <c r="A33" s="129" t="s">
        <v>31</v>
      </c>
      <c r="B33" s="130"/>
      <c r="C33" s="130"/>
      <c r="D33" s="130"/>
      <c r="E33" s="130"/>
      <c r="F33" s="130"/>
      <c r="G33" s="131"/>
    </row>
    <row r="34" spans="1:7" x14ac:dyDescent="0.25">
      <c r="A34" s="138"/>
      <c r="B34" s="139"/>
      <c r="C34" s="140" t="s">
        <v>32</v>
      </c>
      <c r="D34" s="141"/>
      <c r="E34" s="1" t="s">
        <v>33</v>
      </c>
      <c r="F34" s="1" t="s">
        <v>34</v>
      </c>
      <c r="G34" s="1" t="s">
        <v>35</v>
      </c>
    </row>
    <row r="35" spans="1:7" x14ac:dyDescent="0.25">
      <c r="A35" s="138"/>
      <c r="B35" s="139"/>
      <c r="C35" s="142" t="s">
        <v>36</v>
      </c>
      <c r="D35" s="143"/>
      <c r="E35" s="2" t="s">
        <v>36</v>
      </c>
      <c r="F35" s="2" t="s">
        <v>36</v>
      </c>
      <c r="G35" s="2" t="s">
        <v>37</v>
      </c>
    </row>
    <row r="36" spans="1:7" x14ac:dyDescent="0.25">
      <c r="A36" s="127" t="s">
        <v>38</v>
      </c>
      <c r="B36" s="128"/>
      <c r="C36" s="69">
        <v>674.29626699999994</v>
      </c>
      <c r="D36" s="70"/>
      <c r="E36" s="68">
        <v>674.29626699999994</v>
      </c>
      <c r="F36" s="68">
        <v>674.29626699999994</v>
      </c>
      <c r="G36" s="68">
        <v>100</v>
      </c>
    </row>
    <row r="37" spans="1:7" x14ac:dyDescent="0.25">
      <c r="A37" s="127" t="s">
        <v>39</v>
      </c>
      <c r="B37" s="128"/>
      <c r="C37" s="69">
        <v>674.29626699999994</v>
      </c>
      <c r="D37" s="70"/>
      <c r="E37" s="68">
        <v>674.29626699999994</v>
      </c>
      <c r="F37" s="68">
        <v>674.29626699999994</v>
      </c>
      <c r="G37" s="68">
        <v>100</v>
      </c>
    </row>
    <row r="38" spans="1:7" x14ac:dyDescent="0.25">
      <c r="A38" s="129" t="s">
        <v>40</v>
      </c>
      <c r="B38" s="130"/>
      <c r="C38" s="130"/>
      <c r="D38" s="130"/>
      <c r="E38" s="130"/>
      <c r="F38" s="130"/>
      <c r="G38" s="131"/>
    </row>
    <row r="39" spans="1:7" x14ac:dyDescent="0.25">
      <c r="A39" s="132" t="s">
        <v>41</v>
      </c>
      <c r="B39" s="133"/>
      <c r="C39" s="133"/>
      <c r="D39" s="133"/>
      <c r="E39" s="133"/>
      <c r="F39" s="133"/>
      <c r="G39" s="134"/>
    </row>
    <row r="40" spans="1:7" x14ac:dyDescent="0.25">
      <c r="A40" s="135" t="s">
        <v>42</v>
      </c>
      <c r="B40" s="136"/>
      <c r="C40" s="136"/>
      <c r="D40" s="136"/>
      <c r="E40" s="137"/>
      <c r="F40" s="135" t="s">
        <v>43</v>
      </c>
      <c r="G40" s="137"/>
    </row>
    <row r="41" spans="1:7" x14ac:dyDescent="0.25">
      <c r="A41" s="144" t="s">
        <v>44</v>
      </c>
      <c r="B41" s="144" t="s">
        <v>45</v>
      </c>
      <c r="C41" s="144" t="s">
        <v>46</v>
      </c>
      <c r="D41" s="144" t="s">
        <v>47</v>
      </c>
      <c r="E41" s="144" t="s">
        <v>48</v>
      </c>
      <c r="F41" s="3" t="s">
        <v>49</v>
      </c>
      <c r="G41" s="4"/>
    </row>
    <row r="42" spans="1:7" x14ac:dyDescent="0.25">
      <c r="A42" s="145"/>
      <c r="B42" s="145"/>
      <c r="C42" s="145"/>
      <c r="D42" s="145"/>
      <c r="E42" s="145"/>
      <c r="F42" s="3" t="s">
        <v>50</v>
      </c>
      <c r="G42" s="4"/>
    </row>
    <row r="43" spans="1:7" x14ac:dyDescent="0.25">
      <c r="A43" s="145"/>
      <c r="B43" s="145"/>
      <c r="C43" s="145"/>
      <c r="D43" s="145"/>
      <c r="E43" s="145"/>
      <c r="F43" s="3" t="s">
        <v>51</v>
      </c>
      <c r="G43" s="4"/>
    </row>
    <row r="44" spans="1:7" x14ac:dyDescent="0.25">
      <c r="A44" s="146"/>
      <c r="B44" s="146"/>
      <c r="C44" s="146"/>
      <c r="D44" s="146"/>
      <c r="E44" s="146"/>
      <c r="F44" s="3" t="s">
        <v>52</v>
      </c>
      <c r="G44" s="4"/>
    </row>
    <row r="45" spans="1:7" x14ac:dyDescent="0.25">
      <c r="A45" s="5" t="s">
        <v>53</v>
      </c>
      <c r="B45" s="147" t="s">
        <v>351</v>
      </c>
      <c r="C45" s="147" t="s">
        <v>352</v>
      </c>
      <c r="D45" s="147" t="s">
        <v>80</v>
      </c>
      <c r="E45" s="147" t="s">
        <v>122</v>
      </c>
      <c r="F45" s="3" t="s">
        <v>58</v>
      </c>
      <c r="G45" s="4"/>
    </row>
    <row r="46" spans="1:7" ht="88.5" customHeight="1" x14ac:dyDescent="0.25">
      <c r="A46" s="6" t="s">
        <v>353</v>
      </c>
      <c r="B46" s="148"/>
      <c r="C46" s="148"/>
      <c r="D46" s="148"/>
      <c r="E46" s="148"/>
      <c r="F46" s="3" t="s">
        <v>60</v>
      </c>
      <c r="G46" s="4"/>
    </row>
    <row r="47" spans="1:7" x14ac:dyDescent="0.25">
      <c r="A47" s="144" t="s">
        <v>44</v>
      </c>
      <c r="B47" s="144" t="s">
        <v>45</v>
      </c>
      <c r="C47" s="144" t="s">
        <v>46</v>
      </c>
      <c r="D47" s="144" t="s">
        <v>47</v>
      </c>
      <c r="E47" s="144" t="s">
        <v>48</v>
      </c>
      <c r="F47" s="3" t="s">
        <v>49</v>
      </c>
      <c r="G47" s="3">
        <v>97.71</v>
      </c>
    </row>
    <row r="48" spans="1:7" x14ac:dyDescent="0.25">
      <c r="A48" s="145"/>
      <c r="B48" s="145"/>
      <c r="C48" s="145"/>
      <c r="D48" s="145"/>
      <c r="E48" s="145"/>
      <c r="F48" s="3" t="s">
        <v>50</v>
      </c>
      <c r="G48" s="3">
        <v>97.71</v>
      </c>
    </row>
    <row r="49" spans="1:7" x14ac:dyDescent="0.25">
      <c r="A49" s="145"/>
      <c r="B49" s="145"/>
      <c r="C49" s="145"/>
      <c r="D49" s="145"/>
      <c r="E49" s="145"/>
      <c r="F49" s="3" t="s">
        <v>51</v>
      </c>
      <c r="G49" s="4"/>
    </row>
    <row r="50" spans="1:7" x14ac:dyDescent="0.25">
      <c r="A50" s="146"/>
      <c r="B50" s="146"/>
      <c r="C50" s="146"/>
      <c r="D50" s="146"/>
      <c r="E50" s="146"/>
      <c r="F50" s="3" t="s">
        <v>52</v>
      </c>
      <c r="G50" s="4"/>
    </row>
    <row r="51" spans="1:7" x14ac:dyDescent="0.25">
      <c r="A51" s="7"/>
      <c r="B51" s="147" t="s">
        <v>351</v>
      </c>
      <c r="C51" s="147" t="s">
        <v>354</v>
      </c>
      <c r="D51" s="147" t="s">
        <v>80</v>
      </c>
      <c r="E51" s="147" t="s">
        <v>63</v>
      </c>
      <c r="F51" s="3" t="s">
        <v>58</v>
      </c>
      <c r="G51" s="3">
        <v>0</v>
      </c>
    </row>
    <row r="52" spans="1:7" ht="91.5" customHeight="1" x14ac:dyDescent="0.25">
      <c r="A52" s="6" t="s">
        <v>355</v>
      </c>
      <c r="B52" s="148"/>
      <c r="C52" s="148"/>
      <c r="D52" s="148"/>
      <c r="E52" s="148"/>
      <c r="F52" s="3" t="s">
        <v>60</v>
      </c>
      <c r="G52" s="4"/>
    </row>
    <row r="53" spans="1:7" x14ac:dyDescent="0.25">
      <c r="A53" s="132" t="s">
        <v>65</v>
      </c>
      <c r="B53" s="133"/>
      <c r="C53" s="133"/>
      <c r="D53" s="133"/>
      <c r="E53" s="133"/>
      <c r="F53" s="133"/>
      <c r="G53" s="134"/>
    </row>
    <row r="54" spans="1:7" x14ac:dyDescent="0.25">
      <c r="A54" s="135" t="s">
        <v>42</v>
      </c>
      <c r="B54" s="136"/>
      <c r="C54" s="136"/>
      <c r="D54" s="136"/>
      <c r="E54" s="137"/>
      <c r="F54" s="135" t="s">
        <v>43</v>
      </c>
      <c r="G54" s="137"/>
    </row>
    <row r="55" spans="1:7" x14ac:dyDescent="0.25">
      <c r="A55" s="144" t="s">
        <v>44</v>
      </c>
      <c r="B55" s="144" t="s">
        <v>45</v>
      </c>
      <c r="C55" s="144" t="s">
        <v>46</v>
      </c>
      <c r="D55" s="144" t="s">
        <v>47</v>
      </c>
      <c r="E55" s="144" t="s">
        <v>48</v>
      </c>
      <c r="F55" s="3" t="s">
        <v>49</v>
      </c>
      <c r="G55" s="3">
        <v>88.75</v>
      </c>
    </row>
    <row r="56" spans="1:7" x14ac:dyDescent="0.25">
      <c r="A56" s="145"/>
      <c r="B56" s="145"/>
      <c r="C56" s="145"/>
      <c r="D56" s="145"/>
      <c r="E56" s="145"/>
      <c r="F56" s="3" t="s">
        <v>50</v>
      </c>
      <c r="G56" s="3">
        <v>88.75</v>
      </c>
    </row>
    <row r="57" spans="1:7" x14ac:dyDescent="0.25">
      <c r="A57" s="145"/>
      <c r="B57" s="145"/>
      <c r="C57" s="145"/>
      <c r="D57" s="145"/>
      <c r="E57" s="145"/>
      <c r="F57" s="3" t="s">
        <v>51</v>
      </c>
      <c r="G57" s="4"/>
    </row>
    <row r="58" spans="1:7" x14ac:dyDescent="0.25">
      <c r="A58" s="146"/>
      <c r="B58" s="146"/>
      <c r="C58" s="146"/>
      <c r="D58" s="146"/>
      <c r="E58" s="146"/>
      <c r="F58" s="3" t="s">
        <v>52</v>
      </c>
      <c r="G58" s="4"/>
    </row>
    <row r="59" spans="1:7" x14ac:dyDescent="0.25">
      <c r="A59" s="7"/>
      <c r="B59" s="147" t="s">
        <v>356</v>
      </c>
      <c r="C59" s="147" t="s">
        <v>357</v>
      </c>
      <c r="D59" s="147" t="s">
        <v>80</v>
      </c>
      <c r="E59" s="147" t="s">
        <v>63</v>
      </c>
      <c r="F59" s="3" t="s">
        <v>58</v>
      </c>
      <c r="G59" s="3">
        <v>0</v>
      </c>
    </row>
    <row r="60" spans="1:7" ht="129.75" customHeight="1" x14ac:dyDescent="0.25">
      <c r="A60" s="6" t="s">
        <v>358</v>
      </c>
      <c r="B60" s="148"/>
      <c r="C60" s="148"/>
      <c r="D60" s="148"/>
      <c r="E60" s="148"/>
      <c r="F60" s="3" t="s">
        <v>60</v>
      </c>
      <c r="G60" s="4"/>
    </row>
    <row r="61" spans="1:7" x14ac:dyDescent="0.25">
      <c r="A61" s="132" t="s">
        <v>71</v>
      </c>
      <c r="B61" s="133"/>
      <c r="C61" s="133"/>
      <c r="D61" s="133"/>
      <c r="E61" s="133"/>
      <c r="F61" s="133"/>
      <c r="G61" s="134"/>
    </row>
    <row r="62" spans="1:7" x14ac:dyDescent="0.25">
      <c r="A62" s="135" t="s">
        <v>42</v>
      </c>
      <c r="B62" s="136"/>
      <c r="C62" s="136"/>
      <c r="D62" s="136"/>
      <c r="E62" s="137"/>
      <c r="F62" s="135" t="s">
        <v>43</v>
      </c>
      <c r="G62" s="137"/>
    </row>
    <row r="63" spans="1:7" x14ac:dyDescent="0.25">
      <c r="A63" s="144" t="s">
        <v>44</v>
      </c>
      <c r="B63" s="144" t="s">
        <v>45</v>
      </c>
      <c r="C63" s="144" t="s">
        <v>46</v>
      </c>
      <c r="D63" s="144" t="s">
        <v>47</v>
      </c>
      <c r="E63" s="144" t="s">
        <v>48</v>
      </c>
      <c r="F63" s="3" t="s">
        <v>49</v>
      </c>
      <c r="G63" s="3">
        <v>49.7</v>
      </c>
    </row>
    <row r="64" spans="1:7" x14ac:dyDescent="0.25">
      <c r="A64" s="145"/>
      <c r="B64" s="145"/>
      <c r="C64" s="145"/>
      <c r="D64" s="145"/>
      <c r="E64" s="145"/>
      <c r="F64" s="3" t="s">
        <v>50</v>
      </c>
      <c r="G64" s="3">
        <v>49.7</v>
      </c>
    </row>
    <row r="65" spans="1:7" x14ac:dyDescent="0.25">
      <c r="A65" s="145"/>
      <c r="B65" s="145"/>
      <c r="C65" s="145"/>
      <c r="D65" s="145"/>
      <c r="E65" s="145"/>
      <c r="F65" s="3" t="s">
        <v>51</v>
      </c>
      <c r="G65" s="4"/>
    </row>
    <row r="66" spans="1:7" x14ac:dyDescent="0.25">
      <c r="A66" s="146"/>
      <c r="B66" s="146"/>
      <c r="C66" s="146"/>
      <c r="D66" s="146"/>
      <c r="E66" s="146"/>
      <c r="F66" s="3" t="s">
        <v>52</v>
      </c>
      <c r="G66" s="4"/>
    </row>
    <row r="67" spans="1:7" x14ac:dyDescent="0.25">
      <c r="A67" s="7"/>
      <c r="B67" s="147" t="s">
        <v>359</v>
      </c>
      <c r="C67" s="147" t="s">
        <v>360</v>
      </c>
      <c r="D67" s="147" t="s">
        <v>276</v>
      </c>
      <c r="E67" s="147" t="s">
        <v>75</v>
      </c>
      <c r="F67" s="3" t="s">
        <v>58</v>
      </c>
      <c r="G67" s="3">
        <v>77.44</v>
      </c>
    </row>
    <row r="68" spans="1:7" ht="90.75" customHeight="1" x14ac:dyDescent="0.25">
      <c r="A68" s="6" t="s">
        <v>361</v>
      </c>
      <c r="B68" s="148"/>
      <c r="C68" s="148"/>
      <c r="D68" s="148"/>
      <c r="E68" s="148"/>
      <c r="F68" s="3" t="s">
        <v>60</v>
      </c>
      <c r="G68" s="4"/>
    </row>
    <row r="69" spans="1:7" x14ac:dyDescent="0.25">
      <c r="A69" s="144" t="s">
        <v>44</v>
      </c>
      <c r="B69" s="144" t="s">
        <v>45</v>
      </c>
      <c r="C69" s="144" t="s">
        <v>46</v>
      </c>
      <c r="D69" s="144" t="s">
        <v>47</v>
      </c>
      <c r="E69" s="144" t="s">
        <v>48</v>
      </c>
      <c r="F69" s="3" t="s">
        <v>49</v>
      </c>
      <c r="G69" s="3">
        <v>66</v>
      </c>
    </row>
    <row r="70" spans="1:7" x14ac:dyDescent="0.25">
      <c r="A70" s="145"/>
      <c r="B70" s="145"/>
      <c r="C70" s="145"/>
      <c r="D70" s="145"/>
      <c r="E70" s="145"/>
      <c r="F70" s="3" t="s">
        <v>50</v>
      </c>
      <c r="G70" s="3">
        <v>66</v>
      </c>
    </row>
    <row r="71" spans="1:7" x14ac:dyDescent="0.25">
      <c r="A71" s="145"/>
      <c r="B71" s="145"/>
      <c r="C71" s="145"/>
      <c r="D71" s="145"/>
      <c r="E71" s="145"/>
      <c r="F71" s="3" t="s">
        <v>51</v>
      </c>
      <c r="G71" s="4"/>
    </row>
    <row r="72" spans="1:7" x14ac:dyDescent="0.25">
      <c r="A72" s="146"/>
      <c r="B72" s="146"/>
      <c r="C72" s="146"/>
      <c r="D72" s="146"/>
      <c r="E72" s="146"/>
      <c r="F72" s="3" t="s">
        <v>52</v>
      </c>
      <c r="G72" s="4"/>
    </row>
    <row r="73" spans="1:7" x14ac:dyDescent="0.25">
      <c r="A73" s="7"/>
      <c r="B73" s="147" t="s">
        <v>362</v>
      </c>
      <c r="C73" s="147" t="s">
        <v>363</v>
      </c>
      <c r="D73" s="147" t="s">
        <v>276</v>
      </c>
      <c r="E73" s="147" t="s">
        <v>75</v>
      </c>
      <c r="F73" s="3" t="s">
        <v>58</v>
      </c>
      <c r="G73" s="3">
        <v>79.290000000000006</v>
      </c>
    </row>
    <row r="74" spans="1:7" x14ac:dyDescent="0.25">
      <c r="A74" s="6" t="s">
        <v>364</v>
      </c>
      <c r="B74" s="148"/>
      <c r="C74" s="148"/>
      <c r="D74" s="148"/>
      <c r="E74" s="148"/>
      <c r="F74" s="3" t="s">
        <v>60</v>
      </c>
      <c r="G74" s="4"/>
    </row>
    <row r="75" spans="1:7" x14ac:dyDescent="0.25">
      <c r="A75" s="144" t="s">
        <v>44</v>
      </c>
      <c r="B75" s="144" t="s">
        <v>45</v>
      </c>
      <c r="C75" s="144" t="s">
        <v>46</v>
      </c>
      <c r="D75" s="144" t="s">
        <v>47</v>
      </c>
      <c r="E75" s="144" t="s">
        <v>48</v>
      </c>
      <c r="F75" s="3" t="s">
        <v>49</v>
      </c>
      <c r="G75" s="3">
        <v>60.17</v>
      </c>
    </row>
    <row r="76" spans="1:7" x14ac:dyDescent="0.25">
      <c r="A76" s="145"/>
      <c r="B76" s="145"/>
      <c r="C76" s="145"/>
      <c r="D76" s="145"/>
      <c r="E76" s="145"/>
      <c r="F76" s="3" t="s">
        <v>50</v>
      </c>
      <c r="G76" s="3">
        <v>60.17</v>
      </c>
    </row>
    <row r="77" spans="1:7" x14ac:dyDescent="0.25">
      <c r="A77" s="145"/>
      <c r="B77" s="145"/>
      <c r="C77" s="145"/>
      <c r="D77" s="145"/>
      <c r="E77" s="145"/>
      <c r="F77" s="3" t="s">
        <v>51</v>
      </c>
      <c r="G77" s="4"/>
    </row>
    <row r="78" spans="1:7" x14ac:dyDescent="0.25">
      <c r="A78" s="146"/>
      <c r="B78" s="146"/>
      <c r="C78" s="146"/>
      <c r="D78" s="146"/>
      <c r="E78" s="146"/>
      <c r="F78" s="3" t="s">
        <v>52</v>
      </c>
      <c r="G78" s="4"/>
    </row>
    <row r="79" spans="1:7" x14ac:dyDescent="0.25">
      <c r="A79" s="7"/>
      <c r="B79" s="147" t="s">
        <v>365</v>
      </c>
      <c r="C79" s="147" t="s">
        <v>366</v>
      </c>
      <c r="D79" s="147" t="s">
        <v>80</v>
      </c>
      <c r="E79" s="147" t="s">
        <v>129</v>
      </c>
      <c r="F79" s="3" t="s">
        <v>58</v>
      </c>
      <c r="G79" s="3">
        <v>0</v>
      </c>
    </row>
    <row r="80" spans="1:7" x14ac:dyDescent="0.25">
      <c r="A80" s="6" t="s">
        <v>367</v>
      </c>
      <c r="B80" s="148"/>
      <c r="C80" s="148"/>
      <c r="D80" s="148"/>
      <c r="E80" s="148"/>
      <c r="F80" s="3" t="s">
        <v>60</v>
      </c>
      <c r="G80" s="4"/>
    </row>
    <row r="81" spans="1:7" x14ac:dyDescent="0.25">
      <c r="A81" s="144" t="s">
        <v>44</v>
      </c>
      <c r="B81" s="144" t="s">
        <v>45</v>
      </c>
      <c r="C81" s="144" t="s">
        <v>46</v>
      </c>
      <c r="D81" s="144" t="s">
        <v>47</v>
      </c>
      <c r="E81" s="144" t="s">
        <v>48</v>
      </c>
      <c r="F81" s="3" t="s">
        <v>49</v>
      </c>
      <c r="G81" s="3">
        <v>97.17</v>
      </c>
    </row>
    <row r="82" spans="1:7" ht="47.25" customHeight="1" x14ac:dyDescent="0.25">
      <c r="A82" s="145"/>
      <c r="B82" s="145"/>
      <c r="C82" s="145"/>
      <c r="D82" s="145"/>
      <c r="E82" s="145"/>
      <c r="F82" s="3" t="s">
        <v>50</v>
      </c>
      <c r="G82" s="3">
        <v>97.17</v>
      </c>
    </row>
    <row r="83" spans="1:7" x14ac:dyDescent="0.25">
      <c r="A83" s="145"/>
      <c r="B83" s="145"/>
      <c r="C83" s="145"/>
      <c r="D83" s="145"/>
      <c r="E83" s="145"/>
      <c r="F83" s="3" t="s">
        <v>51</v>
      </c>
      <c r="G83" s="4"/>
    </row>
    <row r="84" spans="1:7" x14ac:dyDescent="0.25">
      <c r="A84" s="146"/>
      <c r="B84" s="146"/>
      <c r="C84" s="146"/>
      <c r="D84" s="146"/>
      <c r="E84" s="146"/>
      <c r="F84" s="3" t="s">
        <v>52</v>
      </c>
      <c r="G84" s="4"/>
    </row>
    <row r="85" spans="1:7" x14ac:dyDescent="0.25">
      <c r="A85" s="7"/>
      <c r="B85" s="147" t="s">
        <v>365</v>
      </c>
      <c r="C85" s="147" t="s">
        <v>368</v>
      </c>
      <c r="D85" s="147" t="s">
        <v>80</v>
      </c>
      <c r="E85" s="147" t="s">
        <v>129</v>
      </c>
      <c r="F85" s="3" t="s">
        <v>58</v>
      </c>
      <c r="G85" s="3">
        <v>0</v>
      </c>
    </row>
    <row r="86" spans="1:7" ht="51" customHeight="1" x14ac:dyDescent="0.25">
      <c r="A86" s="6" t="s">
        <v>369</v>
      </c>
      <c r="B86" s="148"/>
      <c r="C86" s="148"/>
      <c r="D86" s="148"/>
      <c r="E86" s="148"/>
      <c r="F86" s="3" t="s">
        <v>60</v>
      </c>
      <c r="G86" s="4"/>
    </row>
    <row r="87" spans="1:7" x14ac:dyDescent="0.25">
      <c r="A87" s="132" t="s">
        <v>77</v>
      </c>
      <c r="B87" s="133"/>
      <c r="C87" s="133"/>
      <c r="D87" s="133"/>
      <c r="E87" s="133"/>
      <c r="F87" s="133"/>
      <c r="G87" s="134"/>
    </row>
    <row r="88" spans="1:7" ht="72.75" customHeight="1" x14ac:dyDescent="0.25">
      <c r="A88" s="135" t="s">
        <v>42</v>
      </c>
      <c r="B88" s="136"/>
      <c r="C88" s="136"/>
      <c r="D88" s="136"/>
      <c r="E88" s="137"/>
      <c r="F88" s="135" t="s">
        <v>43</v>
      </c>
      <c r="G88" s="137"/>
    </row>
    <row r="89" spans="1:7" x14ac:dyDescent="0.25">
      <c r="A89" s="144" t="s">
        <v>44</v>
      </c>
      <c r="B89" s="144" t="s">
        <v>45</v>
      </c>
      <c r="C89" s="144" t="s">
        <v>46</v>
      </c>
      <c r="D89" s="144" t="s">
        <v>47</v>
      </c>
      <c r="E89" s="144" t="s">
        <v>48</v>
      </c>
      <c r="F89" s="3" t="s">
        <v>49</v>
      </c>
      <c r="G89" s="3">
        <v>100</v>
      </c>
    </row>
    <row r="90" spans="1:7" x14ac:dyDescent="0.25">
      <c r="A90" s="145"/>
      <c r="B90" s="145"/>
      <c r="C90" s="145"/>
      <c r="D90" s="145"/>
      <c r="E90" s="145"/>
      <c r="F90" s="3" t="s">
        <v>50</v>
      </c>
      <c r="G90" s="3">
        <v>100</v>
      </c>
    </row>
    <row r="91" spans="1:7" x14ac:dyDescent="0.25">
      <c r="A91" s="145"/>
      <c r="B91" s="145"/>
      <c r="C91" s="145"/>
      <c r="D91" s="145"/>
      <c r="E91" s="145"/>
      <c r="F91" s="3" t="s">
        <v>51</v>
      </c>
      <c r="G91" s="4"/>
    </row>
    <row r="92" spans="1:7" x14ac:dyDescent="0.25">
      <c r="A92" s="146"/>
      <c r="B92" s="146"/>
      <c r="C92" s="146"/>
      <c r="D92" s="146"/>
      <c r="E92" s="146"/>
      <c r="F92" s="3" t="s">
        <v>52</v>
      </c>
      <c r="G92" s="4"/>
    </row>
    <row r="93" spans="1:7" x14ac:dyDescent="0.25">
      <c r="A93" s="7"/>
      <c r="B93" s="147" t="s">
        <v>370</v>
      </c>
      <c r="C93" s="147" t="s">
        <v>371</v>
      </c>
      <c r="D93" s="147" t="s">
        <v>80</v>
      </c>
      <c r="E93" s="147" t="s">
        <v>181</v>
      </c>
      <c r="F93" s="3" t="s">
        <v>58</v>
      </c>
      <c r="G93" s="3">
        <v>99.76</v>
      </c>
    </row>
    <row r="94" spans="1:7" ht="39.75" customHeight="1" x14ac:dyDescent="0.25">
      <c r="A94" s="6" t="s">
        <v>372</v>
      </c>
      <c r="B94" s="148"/>
      <c r="C94" s="148"/>
      <c r="D94" s="148"/>
      <c r="E94" s="148"/>
      <c r="F94" s="3" t="s">
        <v>60</v>
      </c>
      <c r="G94" s="4"/>
    </row>
    <row r="95" spans="1:7" x14ac:dyDescent="0.25">
      <c r="A95" s="144" t="s">
        <v>44</v>
      </c>
      <c r="B95" s="144" t="s">
        <v>45</v>
      </c>
      <c r="C95" s="144" t="s">
        <v>46</v>
      </c>
      <c r="D95" s="144" t="s">
        <v>47</v>
      </c>
      <c r="E95" s="144" t="s">
        <v>48</v>
      </c>
      <c r="F95" s="3" t="s">
        <v>49</v>
      </c>
      <c r="G95" s="3">
        <v>100</v>
      </c>
    </row>
    <row r="96" spans="1:7" x14ac:dyDescent="0.25">
      <c r="A96" s="145"/>
      <c r="B96" s="145"/>
      <c r="C96" s="145"/>
      <c r="D96" s="145"/>
      <c r="E96" s="145"/>
      <c r="F96" s="3" t="s">
        <v>50</v>
      </c>
      <c r="G96" s="3">
        <v>100</v>
      </c>
    </row>
    <row r="97" spans="1:7" x14ac:dyDescent="0.25">
      <c r="A97" s="145"/>
      <c r="B97" s="145"/>
      <c r="C97" s="145"/>
      <c r="D97" s="145"/>
      <c r="E97" s="145"/>
      <c r="F97" s="3" t="s">
        <v>51</v>
      </c>
      <c r="G97" s="4"/>
    </row>
    <row r="98" spans="1:7" x14ac:dyDescent="0.25">
      <c r="A98" s="146"/>
      <c r="B98" s="146"/>
      <c r="C98" s="146"/>
      <c r="D98" s="146"/>
      <c r="E98" s="146"/>
      <c r="F98" s="3" t="s">
        <v>52</v>
      </c>
      <c r="G98" s="4"/>
    </row>
    <row r="99" spans="1:7" x14ac:dyDescent="0.25">
      <c r="A99" s="7"/>
      <c r="B99" s="147" t="s">
        <v>373</v>
      </c>
      <c r="C99" s="147" t="s">
        <v>374</v>
      </c>
      <c r="D99" s="147" t="s">
        <v>80</v>
      </c>
      <c r="E99" s="147" t="s">
        <v>181</v>
      </c>
      <c r="F99" s="3" t="s">
        <v>58</v>
      </c>
      <c r="G99" s="3">
        <v>87.16</v>
      </c>
    </row>
    <row r="100" spans="1:7" ht="24.75" x14ac:dyDescent="0.25">
      <c r="A100" s="6" t="s">
        <v>375</v>
      </c>
      <c r="B100" s="148"/>
      <c r="C100" s="148"/>
      <c r="D100" s="148"/>
      <c r="E100" s="148"/>
      <c r="F100" s="3" t="s">
        <v>60</v>
      </c>
      <c r="G100" s="4"/>
    </row>
    <row r="101" spans="1:7" x14ac:dyDescent="0.25">
      <c r="A101" s="144" t="s">
        <v>44</v>
      </c>
      <c r="B101" s="144" t="s">
        <v>45</v>
      </c>
      <c r="C101" s="144" t="s">
        <v>46</v>
      </c>
      <c r="D101" s="144" t="s">
        <v>47</v>
      </c>
      <c r="E101" s="144" t="s">
        <v>48</v>
      </c>
      <c r="F101" s="3" t="s">
        <v>49</v>
      </c>
      <c r="G101" s="3">
        <v>100</v>
      </c>
    </row>
    <row r="102" spans="1:7" ht="34.5" customHeight="1" x14ac:dyDescent="0.25">
      <c r="A102" s="145"/>
      <c r="B102" s="145"/>
      <c r="C102" s="145"/>
      <c r="D102" s="145"/>
      <c r="E102" s="145"/>
      <c r="F102" s="3" t="s">
        <v>50</v>
      </c>
      <c r="G102" s="3">
        <v>100</v>
      </c>
    </row>
    <row r="103" spans="1:7" ht="21" customHeight="1" x14ac:dyDescent="0.25">
      <c r="A103" s="145"/>
      <c r="B103" s="145"/>
      <c r="C103" s="145"/>
      <c r="D103" s="145"/>
      <c r="E103" s="145"/>
      <c r="F103" s="3" t="s">
        <v>51</v>
      </c>
      <c r="G103" s="4"/>
    </row>
    <row r="104" spans="1:7" ht="21" customHeight="1" x14ac:dyDescent="0.25">
      <c r="A104" s="146"/>
      <c r="B104" s="146"/>
      <c r="C104" s="146"/>
      <c r="D104" s="146"/>
      <c r="E104" s="146"/>
      <c r="F104" s="3" t="s">
        <v>52</v>
      </c>
      <c r="G104" s="4"/>
    </row>
    <row r="105" spans="1:7" ht="21" customHeight="1" x14ac:dyDescent="0.25">
      <c r="A105" s="7"/>
      <c r="B105" s="147" t="s">
        <v>376</v>
      </c>
      <c r="C105" s="147" t="s">
        <v>377</v>
      </c>
      <c r="D105" s="147" t="s">
        <v>80</v>
      </c>
      <c r="E105" s="147" t="s">
        <v>181</v>
      </c>
      <c r="F105" s="3" t="s">
        <v>58</v>
      </c>
      <c r="G105" s="3">
        <v>110</v>
      </c>
    </row>
    <row r="106" spans="1:7" ht="70.5" customHeight="1" x14ac:dyDescent="0.25">
      <c r="A106" s="6" t="s">
        <v>378</v>
      </c>
      <c r="B106" s="148"/>
      <c r="C106" s="148"/>
      <c r="D106" s="148"/>
      <c r="E106" s="148"/>
      <c r="F106" s="3" t="s">
        <v>60</v>
      </c>
      <c r="G106" s="4"/>
    </row>
    <row r="107" spans="1:7" ht="21" customHeight="1" x14ac:dyDescent="0.25">
      <c r="A107" s="144" t="s">
        <v>44</v>
      </c>
      <c r="B107" s="144" t="s">
        <v>45</v>
      </c>
      <c r="C107" s="144" t="s">
        <v>46</v>
      </c>
      <c r="D107" s="144" t="s">
        <v>47</v>
      </c>
      <c r="E107" s="144" t="s">
        <v>48</v>
      </c>
      <c r="F107" s="3" t="s">
        <v>49</v>
      </c>
      <c r="G107" s="3">
        <v>100</v>
      </c>
    </row>
    <row r="108" spans="1:7" ht="21" customHeight="1" x14ac:dyDescent="0.25">
      <c r="A108" s="145"/>
      <c r="B108" s="145"/>
      <c r="C108" s="145"/>
      <c r="D108" s="145"/>
      <c r="E108" s="145"/>
      <c r="F108" s="3" t="s">
        <v>50</v>
      </c>
      <c r="G108" s="3">
        <v>100</v>
      </c>
    </row>
    <row r="109" spans="1:7" ht="21" customHeight="1" x14ac:dyDescent="0.25">
      <c r="A109" s="145"/>
      <c r="B109" s="145"/>
      <c r="C109" s="145"/>
      <c r="D109" s="145"/>
      <c r="E109" s="145"/>
      <c r="F109" s="3" t="s">
        <v>51</v>
      </c>
      <c r="G109" s="4"/>
    </row>
    <row r="110" spans="1:7" ht="35.25" customHeight="1" x14ac:dyDescent="0.25">
      <c r="A110" s="146"/>
      <c r="B110" s="146"/>
      <c r="C110" s="146"/>
      <c r="D110" s="146"/>
      <c r="E110" s="146"/>
      <c r="F110" s="3" t="s">
        <v>52</v>
      </c>
      <c r="G110" s="4"/>
    </row>
    <row r="111" spans="1:7" ht="21" customHeight="1" x14ac:dyDescent="0.25">
      <c r="A111" s="7"/>
      <c r="B111" s="147" t="s">
        <v>376</v>
      </c>
      <c r="C111" s="147" t="s">
        <v>379</v>
      </c>
      <c r="D111" s="147" t="s">
        <v>80</v>
      </c>
      <c r="E111" s="147" t="s">
        <v>181</v>
      </c>
      <c r="F111" s="3" t="s">
        <v>58</v>
      </c>
      <c r="G111" s="3">
        <v>43.33</v>
      </c>
    </row>
    <row r="112" spans="1:7" ht="55.5" customHeight="1" x14ac:dyDescent="0.25">
      <c r="A112" s="6" t="s">
        <v>380</v>
      </c>
      <c r="B112" s="148"/>
      <c r="C112" s="148"/>
      <c r="D112" s="148"/>
      <c r="E112" s="148"/>
      <c r="F112" s="3" t="s">
        <v>60</v>
      </c>
      <c r="G112" s="4"/>
    </row>
    <row r="113" spans="1:7" ht="21" customHeight="1" x14ac:dyDescent="0.25">
      <c r="A113" s="129" t="s">
        <v>92</v>
      </c>
      <c r="B113" s="130"/>
      <c r="C113" s="130"/>
      <c r="D113" s="130"/>
      <c r="E113" s="130"/>
      <c r="F113" s="130"/>
      <c r="G113" s="131"/>
    </row>
    <row r="114" spans="1:7" ht="21" customHeight="1" x14ac:dyDescent="0.25">
      <c r="A114" s="161" t="s">
        <v>53</v>
      </c>
      <c r="B114" s="162"/>
      <c r="C114" s="162"/>
      <c r="D114" s="162"/>
      <c r="E114" s="162"/>
      <c r="F114" s="162"/>
      <c r="G114" s="163"/>
    </row>
    <row r="115" spans="1:7" ht="21" customHeight="1" x14ac:dyDescent="0.25">
      <c r="A115" s="149" t="s">
        <v>353</v>
      </c>
      <c r="B115" s="150"/>
      <c r="C115" s="150"/>
      <c r="D115" s="150"/>
      <c r="E115" s="150"/>
      <c r="F115" s="150"/>
      <c r="G115" s="151"/>
    </row>
    <row r="116" spans="1:7" ht="21" customHeight="1" x14ac:dyDescent="0.25">
      <c r="A116" s="8" t="s">
        <v>93</v>
      </c>
      <c r="B116" s="152"/>
      <c r="C116" s="153"/>
      <c r="D116" s="153"/>
      <c r="E116" s="153"/>
      <c r="F116" s="153"/>
      <c r="G116" s="154"/>
    </row>
    <row r="117" spans="1:7" ht="21" customHeight="1" x14ac:dyDescent="0.25">
      <c r="A117" s="8" t="s">
        <v>94</v>
      </c>
      <c r="B117" s="121"/>
      <c r="C117" s="122"/>
      <c r="D117" s="122"/>
      <c r="E117" s="122"/>
      <c r="F117" s="122"/>
      <c r="G117" s="123"/>
    </row>
    <row r="118" spans="1:7" ht="31.5" customHeight="1" x14ac:dyDescent="0.25">
      <c r="A118" s="8" t="s">
        <v>95</v>
      </c>
      <c r="B118" s="155" t="s">
        <v>96</v>
      </c>
      <c r="C118" s="156"/>
      <c r="D118" s="156"/>
      <c r="E118" s="156"/>
      <c r="F118" s="156"/>
      <c r="G118" s="157"/>
    </row>
    <row r="119" spans="1:7" ht="21" customHeight="1" x14ac:dyDescent="0.25">
      <c r="A119" s="158" t="s">
        <v>355</v>
      </c>
      <c r="B119" s="159"/>
      <c r="C119" s="159"/>
      <c r="D119" s="159"/>
      <c r="E119" s="159"/>
      <c r="F119" s="159"/>
      <c r="G119" s="160"/>
    </row>
    <row r="120" spans="1:7" ht="21" customHeight="1" x14ac:dyDescent="0.25">
      <c r="A120" s="8" t="s">
        <v>93</v>
      </c>
      <c r="B120" s="121" t="s">
        <v>381</v>
      </c>
      <c r="C120" s="122"/>
      <c r="D120" s="122"/>
      <c r="E120" s="122"/>
      <c r="F120" s="122"/>
      <c r="G120" s="123"/>
    </row>
    <row r="121" spans="1:7" ht="21" customHeight="1" x14ac:dyDescent="0.25">
      <c r="A121" s="8" t="s">
        <v>94</v>
      </c>
      <c r="B121" s="121"/>
      <c r="C121" s="122"/>
      <c r="D121" s="122"/>
      <c r="E121" s="122"/>
      <c r="F121" s="122"/>
      <c r="G121" s="123"/>
    </row>
    <row r="122" spans="1:7" ht="21" customHeight="1" x14ac:dyDescent="0.25">
      <c r="A122" s="8" t="s">
        <v>95</v>
      </c>
      <c r="B122" s="155" t="s">
        <v>96</v>
      </c>
      <c r="C122" s="156"/>
      <c r="D122" s="156"/>
      <c r="E122" s="156"/>
      <c r="F122" s="156"/>
      <c r="G122" s="157"/>
    </row>
    <row r="123" spans="1:7" ht="21" customHeight="1" x14ac:dyDescent="0.25">
      <c r="A123" s="158" t="s">
        <v>358</v>
      </c>
      <c r="B123" s="159"/>
      <c r="C123" s="159"/>
      <c r="D123" s="159"/>
      <c r="E123" s="159"/>
      <c r="F123" s="159"/>
      <c r="G123" s="160"/>
    </row>
    <row r="124" spans="1:7" ht="21" customHeight="1" x14ac:dyDescent="0.25">
      <c r="A124" s="8" t="s">
        <v>93</v>
      </c>
      <c r="B124" s="121" t="s">
        <v>381</v>
      </c>
      <c r="C124" s="122"/>
      <c r="D124" s="122"/>
      <c r="E124" s="122"/>
      <c r="F124" s="122"/>
      <c r="G124" s="123"/>
    </row>
    <row r="125" spans="1:7" ht="21" customHeight="1" x14ac:dyDescent="0.25">
      <c r="A125" s="8" t="s">
        <v>94</v>
      </c>
      <c r="B125" s="121"/>
      <c r="C125" s="122"/>
      <c r="D125" s="122"/>
      <c r="E125" s="122"/>
      <c r="F125" s="122"/>
      <c r="G125" s="123"/>
    </row>
    <row r="126" spans="1:7" ht="21" customHeight="1" x14ac:dyDescent="0.25">
      <c r="A126" s="8" t="s">
        <v>95</v>
      </c>
      <c r="B126" s="155" t="s">
        <v>96</v>
      </c>
      <c r="C126" s="156"/>
      <c r="D126" s="156"/>
      <c r="E126" s="156"/>
      <c r="F126" s="156"/>
      <c r="G126" s="157"/>
    </row>
    <row r="127" spans="1:7" ht="21" customHeight="1" x14ac:dyDescent="0.25">
      <c r="A127" s="158" t="s">
        <v>361</v>
      </c>
      <c r="B127" s="159"/>
      <c r="C127" s="159"/>
      <c r="D127" s="159"/>
      <c r="E127" s="159"/>
      <c r="F127" s="159"/>
      <c r="G127" s="160"/>
    </row>
    <row r="128" spans="1:7" ht="21" customHeight="1" x14ac:dyDescent="0.25">
      <c r="A128" s="8" t="s">
        <v>93</v>
      </c>
      <c r="B128" s="121" t="s">
        <v>382</v>
      </c>
      <c r="C128" s="122"/>
      <c r="D128" s="122"/>
      <c r="E128" s="122"/>
      <c r="F128" s="122"/>
      <c r="G128" s="123"/>
    </row>
    <row r="129" spans="1:7" ht="21" customHeight="1" x14ac:dyDescent="0.25">
      <c r="A129" s="8" t="s">
        <v>94</v>
      </c>
      <c r="B129" s="121"/>
      <c r="C129" s="122"/>
      <c r="D129" s="122"/>
      <c r="E129" s="122"/>
      <c r="F129" s="122"/>
      <c r="G129" s="123"/>
    </row>
    <row r="130" spans="1:7" x14ac:dyDescent="0.25">
      <c r="A130" s="8" t="s">
        <v>95</v>
      </c>
      <c r="B130" s="155" t="s">
        <v>96</v>
      </c>
      <c r="C130" s="156"/>
      <c r="D130" s="156"/>
      <c r="E130" s="156"/>
      <c r="F130" s="156"/>
      <c r="G130" s="157"/>
    </row>
    <row r="131" spans="1:7" x14ac:dyDescent="0.25">
      <c r="A131" s="158" t="s">
        <v>364</v>
      </c>
      <c r="B131" s="159"/>
      <c r="C131" s="159"/>
      <c r="D131" s="159"/>
      <c r="E131" s="159"/>
      <c r="F131" s="159"/>
      <c r="G131" s="160"/>
    </row>
    <row r="132" spans="1:7" x14ac:dyDescent="0.25">
      <c r="A132" s="8" t="s">
        <v>93</v>
      </c>
      <c r="B132" s="121" t="s">
        <v>383</v>
      </c>
      <c r="C132" s="122"/>
      <c r="D132" s="122"/>
      <c r="E132" s="122"/>
      <c r="F132" s="122"/>
      <c r="G132" s="123"/>
    </row>
    <row r="133" spans="1:7" ht="18.75" customHeight="1" x14ac:dyDescent="0.25">
      <c r="A133" s="8" t="s">
        <v>94</v>
      </c>
      <c r="B133" s="121"/>
      <c r="C133" s="122"/>
      <c r="D133" s="122"/>
      <c r="E133" s="122"/>
      <c r="F133" s="122"/>
      <c r="G133" s="123"/>
    </row>
    <row r="134" spans="1:7" ht="18.75" customHeight="1" x14ac:dyDescent="0.25">
      <c r="A134" s="8" t="s">
        <v>95</v>
      </c>
      <c r="B134" s="155" t="s">
        <v>96</v>
      </c>
      <c r="C134" s="156"/>
      <c r="D134" s="156"/>
      <c r="E134" s="156"/>
      <c r="F134" s="156"/>
      <c r="G134" s="157"/>
    </row>
    <row r="135" spans="1:7" ht="18.75" customHeight="1" x14ac:dyDescent="0.25">
      <c r="A135" s="158" t="s">
        <v>367</v>
      </c>
      <c r="B135" s="159"/>
      <c r="C135" s="159"/>
      <c r="D135" s="159"/>
      <c r="E135" s="159"/>
      <c r="F135" s="159"/>
      <c r="G135" s="160"/>
    </row>
    <row r="136" spans="1:7" ht="18.75" customHeight="1" x14ac:dyDescent="0.25">
      <c r="A136" s="8" t="s">
        <v>93</v>
      </c>
      <c r="B136" s="121" t="s">
        <v>384</v>
      </c>
      <c r="C136" s="122"/>
      <c r="D136" s="122"/>
      <c r="E136" s="122"/>
      <c r="F136" s="122"/>
      <c r="G136" s="123"/>
    </row>
    <row r="137" spans="1:7" ht="18.75" customHeight="1" x14ac:dyDescent="0.25">
      <c r="A137" s="8" t="s">
        <v>94</v>
      </c>
      <c r="B137" s="121"/>
      <c r="C137" s="122"/>
      <c r="D137" s="122"/>
      <c r="E137" s="122"/>
      <c r="F137" s="122"/>
      <c r="G137" s="123"/>
    </row>
    <row r="138" spans="1:7" ht="18.75" customHeight="1" x14ac:dyDescent="0.25">
      <c r="A138" s="8" t="s">
        <v>95</v>
      </c>
      <c r="B138" s="155" t="s">
        <v>96</v>
      </c>
      <c r="C138" s="156"/>
      <c r="D138" s="156"/>
      <c r="E138" s="156"/>
      <c r="F138" s="156"/>
      <c r="G138" s="157"/>
    </row>
    <row r="139" spans="1:7" ht="18.75" customHeight="1" x14ac:dyDescent="0.25">
      <c r="A139" s="158" t="s">
        <v>369</v>
      </c>
      <c r="B139" s="159"/>
      <c r="C139" s="159"/>
      <c r="D139" s="159"/>
      <c r="E139" s="159"/>
      <c r="F139" s="159"/>
      <c r="G139" s="160"/>
    </row>
    <row r="140" spans="1:7" ht="35.25" customHeight="1" x14ac:dyDescent="0.25">
      <c r="A140" s="8" t="s">
        <v>93</v>
      </c>
      <c r="B140" s="121" t="s">
        <v>385</v>
      </c>
      <c r="C140" s="122"/>
      <c r="D140" s="122"/>
      <c r="E140" s="122"/>
      <c r="F140" s="122"/>
      <c r="G140" s="123"/>
    </row>
    <row r="141" spans="1:7" ht="18.75" customHeight="1" x14ac:dyDescent="0.25">
      <c r="A141" s="8" t="s">
        <v>94</v>
      </c>
      <c r="B141" s="121"/>
      <c r="C141" s="122"/>
      <c r="D141" s="122"/>
      <c r="E141" s="122"/>
      <c r="F141" s="122"/>
      <c r="G141" s="123"/>
    </row>
    <row r="142" spans="1:7" ht="18.75" customHeight="1" x14ac:dyDescent="0.25">
      <c r="A142" s="8" t="s">
        <v>95</v>
      </c>
      <c r="B142" s="155" t="s">
        <v>96</v>
      </c>
      <c r="C142" s="156"/>
      <c r="D142" s="156"/>
      <c r="E142" s="156"/>
      <c r="F142" s="156"/>
      <c r="G142" s="157"/>
    </row>
    <row r="143" spans="1:7" ht="18.75" customHeight="1" x14ac:dyDescent="0.25">
      <c r="A143" s="158" t="s">
        <v>372</v>
      </c>
      <c r="B143" s="159"/>
      <c r="C143" s="159"/>
      <c r="D143" s="159"/>
      <c r="E143" s="159"/>
      <c r="F143" s="159"/>
      <c r="G143" s="160"/>
    </row>
    <row r="144" spans="1:7" ht="39" customHeight="1" x14ac:dyDescent="0.25">
      <c r="A144" s="8" t="s">
        <v>93</v>
      </c>
      <c r="B144" s="121" t="s">
        <v>386</v>
      </c>
      <c r="C144" s="122"/>
      <c r="D144" s="122"/>
      <c r="E144" s="122"/>
      <c r="F144" s="122"/>
      <c r="G144" s="123"/>
    </row>
    <row r="145" spans="1:7" ht="18.75" customHeight="1" x14ac:dyDescent="0.25">
      <c r="A145" s="8" t="s">
        <v>94</v>
      </c>
      <c r="B145" s="121"/>
      <c r="C145" s="122"/>
      <c r="D145" s="122"/>
      <c r="E145" s="122"/>
      <c r="F145" s="122"/>
      <c r="G145" s="123"/>
    </row>
    <row r="146" spans="1:7" ht="18.75" customHeight="1" x14ac:dyDescent="0.25">
      <c r="A146" s="8" t="s">
        <v>95</v>
      </c>
      <c r="B146" s="155" t="s">
        <v>96</v>
      </c>
      <c r="C146" s="156"/>
      <c r="D146" s="156"/>
      <c r="E146" s="156"/>
      <c r="F146" s="156"/>
      <c r="G146" s="157"/>
    </row>
    <row r="147" spans="1:7" ht="18.75" customHeight="1" x14ac:dyDescent="0.25">
      <c r="A147" s="158" t="s">
        <v>375</v>
      </c>
      <c r="B147" s="159"/>
      <c r="C147" s="159"/>
      <c r="D147" s="159"/>
      <c r="E147" s="159"/>
      <c r="F147" s="159"/>
      <c r="G147" s="160"/>
    </row>
    <row r="148" spans="1:7" ht="48" customHeight="1" x14ac:dyDescent="0.25">
      <c r="A148" s="8" t="s">
        <v>93</v>
      </c>
      <c r="B148" s="121" t="s">
        <v>387</v>
      </c>
      <c r="C148" s="122"/>
      <c r="D148" s="122"/>
      <c r="E148" s="122"/>
      <c r="F148" s="122"/>
      <c r="G148" s="123"/>
    </row>
    <row r="149" spans="1:7" ht="18.75" customHeight="1" x14ac:dyDescent="0.25">
      <c r="A149" s="8" t="s">
        <v>94</v>
      </c>
      <c r="B149" s="121"/>
      <c r="C149" s="122"/>
      <c r="D149" s="122"/>
      <c r="E149" s="122"/>
      <c r="F149" s="122"/>
      <c r="G149" s="123"/>
    </row>
    <row r="150" spans="1:7" ht="18.75" customHeight="1" x14ac:dyDescent="0.25">
      <c r="A150" s="8" t="s">
        <v>95</v>
      </c>
      <c r="B150" s="155" t="s">
        <v>96</v>
      </c>
      <c r="C150" s="156"/>
      <c r="D150" s="156"/>
      <c r="E150" s="156"/>
      <c r="F150" s="156"/>
      <c r="G150" s="157"/>
    </row>
    <row r="151" spans="1:7" ht="18.75" customHeight="1" x14ac:dyDescent="0.25">
      <c r="A151" s="158" t="s">
        <v>378</v>
      </c>
      <c r="B151" s="159"/>
      <c r="C151" s="159"/>
      <c r="D151" s="159"/>
      <c r="E151" s="159"/>
      <c r="F151" s="159"/>
      <c r="G151" s="160"/>
    </row>
    <row r="152" spans="1:7" ht="23.25" customHeight="1" x14ac:dyDescent="0.25">
      <c r="A152" s="8" t="s">
        <v>93</v>
      </c>
      <c r="B152" s="121" t="s">
        <v>388</v>
      </c>
      <c r="C152" s="122"/>
      <c r="D152" s="122"/>
      <c r="E152" s="122"/>
      <c r="F152" s="122"/>
      <c r="G152" s="123"/>
    </row>
    <row r="153" spans="1:7" ht="18.75" customHeight="1" x14ac:dyDescent="0.25">
      <c r="A153" s="8" t="s">
        <v>94</v>
      </c>
      <c r="B153" s="121"/>
      <c r="C153" s="122"/>
      <c r="D153" s="122"/>
      <c r="E153" s="122"/>
      <c r="F153" s="122"/>
      <c r="G153" s="123"/>
    </row>
    <row r="154" spans="1:7" ht="18.75" customHeight="1" x14ac:dyDescent="0.25">
      <c r="A154" s="8" t="s">
        <v>95</v>
      </c>
      <c r="B154" s="155" t="s">
        <v>96</v>
      </c>
      <c r="C154" s="156"/>
      <c r="D154" s="156"/>
      <c r="E154" s="156"/>
      <c r="F154" s="156"/>
      <c r="G154" s="157"/>
    </row>
    <row r="155" spans="1:7" ht="18.75" customHeight="1" x14ac:dyDescent="0.25">
      <c r="A155" s="158" t="s">
        <v>380</v>
      </c>
      <c r="B155" s="159"/>
      <c r="C155" s="159"/>
      <c r="D155" s="159"/>
      <c r="E155" s="159"/>
      <c r="F155" s="159"/>
      <c r="G155" s="160"/>
    </row>
    <row r="156" spans="1:7" ht="31.5" customHeight="1" x14ac:dyDescent="0.25">
      <c r="A156" s="8" t="s">
        <v>93</v>
      </c>
      <c r="B156" s="121" t="s">
        <v>389</v>
      </c>
      <c r="C156" s="122"/>
      <c r="D156" s="122"/>
      <c r="E156" s="122"/>
      <c r="F156" s="122"/>
      <c r="G156" s="123"/>
    </row>
    <row r="157" spans="1:7" ht="18.75" customHeight="1" x14ac:dyDescent="0.25">
      <c r="A157" s="8" t="s">
        <v>94</v>
      </c>
      <c r="B157" s="121"/>
      <c r="C157" s="122"/>
      <c r="D157" s="122"/>
      <c r="E157" s="122"/>
      <c r="F157" s="122"/>
      <c r="G157" s="123"/>
    </row>
    <row r="158" spans="1:7" ht="18.75" customHeight="1" x14ac:dyDescent="0.25">
      <c r="A158" s="8" t="s">
        <v>95</v>
      </c>
      <c r="B158" s="155" t="s">
        <v>96</v>
      </c>
      <c r="C158" s="156"/>
      <c r="D158" s="156"/>
      <c r="E158" s="156"/>
      <c r="F158" s="156"/>
      <c r="G158" s="157"/>
    </row>
    <row r="159" spans="1:7" ht="18.75" customHeight="1" x14ac:dyDescent="0.25">
      <c r="A159" s="138"/>
      <c r="B159" s="164"/>
      <c r="C159" s="164"/>
      <c r="D159" s="164"/>
      <c r="E159" s="164"/>
      <c r="F159" s="164"/>
      <c r="G159" s="139"/>
    </row>
    <row r="160" spans="1:7" ht="18.75" customHeight="1" x14ac:dyDescent="0.25">
      <c r="A160" s="129" t="s">
        <v>104</v>
      </c>
      <c r="B160" s="130"/>
      <c r="C160" s="130"/>
      <c r="D160" s="130"/>
      <c r="E160" s="130"/>
      <c r="F160" s="130"/>
      <c r="G160" s="131"/>
    </row>
    <row r="161" spans="1:7" ht="18.75" customHeight="1" x14ac:dyDescent="0.25">
      <c r="A161" s="161" t="s">
        <v>53</v>
      </c>
      <c r="B161" s="162"/>
      <c r="C161" s="162"/>
      <c r="D161" s="162"/>
      <c r="E161" s="162"/>
      <c r="F161" s="162"/>
      <c r="G161" s="163"/>
    </row>
    <row r="162" spans="1:7" ht="18.75" customHeight="1" x14ac:dyDescent="0.25">
      <c r="A162" s="149" t="s">
        <v>353</v>
      </c>
      <c r="B162" s="150"/>
      <c r="C162" s="150"/>
      <c r="D162" s="150"/>
      <c r="E162" s="150"/>
      <c r="F162" s="150"/>
      <c r="G162" s="151"/>
    </row>
    <row r="163" spans="1:7" ht="18.75" customHeight="1" x14ac:dyDescent="0.25">
      <c r="A163" s="8" t="s">
        <v>105</v>
      </c>
      <c r="B163" s="152"/>
      <c r="C163" s="153"/>
      <c r="D163" s="153"/>
      <c r="E163" s="153"/>
      <c r="F163" s="153"/>
      <c r="G163" s="154"/>
    </row>
    <row r="164" spans="1:7" x14ac:dyDescent="0.25">
      <c r="A164" s="8" t="s">
        <v>106</v>
      </c>
      <c r="B164" s="152"/>
      <c r="C164" s="153"/>
      <c r="D164" s="153"/>
      <c r="E164" s="153"/>
      <c r="F164" s="153"/>
      <c r="G164" s="154"/>
    </row>
    <row r="165" spans="1:7" x14ac:dyDescent="0.25">
      <c r="A165" s="8" t="s">
        <v>107</v>
      </c>
      <c r="B165" s="155" t="s">
        <v>96</v>
      </c>
      <c r="C165" s="156"/>
      <c r="D165" s="156"/>
      <c r="E165" s="156"/>
      <c r="F165" s="156"/>
      <c r="G165" s="157"/>
    </row>
    <row r="166" spans="1:7" x14ac:dyDescent="0.25">
      <c r="A166" s="158" t="s">
        <v>355</v>
      </c>
      <c r="B166" s="159"/>
      <c r="C166" s="159"/>
      <c r="D166" s="159"/>
      <c r="E166" s="159"/>
      <c r="F166" s="159"/>
      <c r="G166" s="160"/>
    </row>
    <row r="167" spans="1:7" x14ac:dyDescent="0.25">
      <c r="A167" s="8" t="s">
        <v>105</v>
      </c>
      <c r="B167" s="152"/>
      <c r="C167" s="153"/>
      <c r="D167" s="153"/>
      <c r="E167" s="153"/>
      <c r="F167" s="153"/>
      <c r="G167" s="154"/>
    </row>
    <row r="168" spans="1:7" x14ac:dyDescent="0.25">
      <c r="A168" s="8" t="s">
        <v>106</v>
      </c>
      <c r="B168" s="152"/>
      <c r="C168" s="153"/>
      <c r="D168" s="153"/>
      <c r="E168" s="153"/>
      <c r="F168" s="153"/>
      <c r="G168" s="154"/>
    </row>
    <row r="169" spans="1:7" x14ac:dyDescent="0.25">
      <c r="A169" s="8" t="s">
        <v>107</v>
      </c>
      <c r="B169" s="155" t="s">
        <v>96</v>
      </c>
      <c r="C169" s="156"/>
      <c r="D169" s="156"/>
      <c r="E169" s="156"/>
      <c r="F169" s="156"/>
      <c r="G169" s="157"/>
    </row>
    <row r="170" spans="1:7" x14ac:dyDescent="0.25">
      <c r="A170" s="158" t="s">
        <v>358</v>
      </c>
      <c r="B170" s="159"/>
      <c r="C170" s="159"/>
      <c r="D170" s="159"/>
      <c r="E170" s="159"/>
      <c r="F170" s="159"/>
      <c r="G170" s="160"/>
    </row>
    <row r="171" spans="1:7" x14ac:dyDescent="0.25">
      <c r="A171" s="8" t="s">
        <v>105</v>
      </c>
      <c r="B171" s="152"/>
      <c r="C171" s="153"/>
      <c r="D171" s="153"/>
      <c r="E171" s="153"/>
      <c r="F171" s="153"/>
      <c r="G171" s="154"/>
    </row>
    <row r="172" spans="1:7" x14ac:dyDescent="0.25">
      <c r="A172" s="8" t="s">
        <v>106</v>
      </c>
      <c r="B172" s="152"/>
      <c r="C172" s="153"/>
      <c r="D172" s="153"/>
      <c r="E172" s="153"/>
      <c r="F172" s="153"/>
      <c r="G172" s="154"/>
    </row>
    <row r="173" spans="1:7" x14ac:dyDescent="0.25">
      <c r="A173" s="8" t="s">
        <v>107</v>
      </c>
      <c r="B173" s="155" t="s">
        <v>96</v>
      </c>
      <c r="C173" s="156"/>
      <c r="D173" s="156"/>
      <c r="E173" s="156"/>
      <c r="F173" s="156"/>
      <c r="G173" s="157"/>
    </row>
    <row r="174" spans="1:7" x14ac:dyDescent="0.25">
      <c r="A174" s="158" t="s">
        <v>361</v>
      </c>
      <c r="B174" s="159"/>
      <c r="C174" s="159"/>
      <c r="D174" s="159"/>
      <c r="E174" s="159"/>
      <c r="F174" s="159"/>
      <c r="G174" s="160"/>
    </row>
    <row r="175" spans="1:7" x14ac:dyDescent="0.25">
      <c r="A175" s="8" t="s">
        <v>105</v>
      </c>
      <c r="B175" s="152"/>
      <c r="C175" s="153"/>
      <c r="D175" s="153"/>
      <c r="E175" s="153"/>
      <c r="F175" s="153"/>
      <c r="G175" s="154"/>
    </row>
    <row r="176" spans="1:7" x14ac:dyDescent="0.25">
      <c r="A176" s="8" t="s">
        <v>106</v>
      </c>
      <c r="B176" s="152"/>
      <c r="C176" s="153"/>
      <c r="D176" s="153"/>
      <c r="E176" s="153"/>
      <c r="F176" s="153"/>
      <c r="G176" s="154"/>
    </row>
    <row r="177" spans="1:7" x14ac:dyDescent="0.25">
      <c r="A177" s="8" t="s">
        <v>107</v>
      </c>
      <c r="B177" s="155" t="s">
        <v>96</v>
      </c>
      <c r="C177" s="156"/>
      <c r="D177" s="156"/>
      <c r="E177" s="156"/>
      <c r="F177" s="156"/>
      <c r="G177" s="157"/>
    </row>
    <row r="178" spans="1:7" x14ac:dyDescent="0.25">
      <c r="A178" s="158" t="s">
        <v>364</v>
      </c>
      <c r="B178" s="159"/>
      <c r="C178" s="159"/>
      <c r="D178" s="159"/>
      <c r="E178" s="159"/>
      <c r="F178" s="159"/>
      <c r="G178" s="160"/>
    </row>
    <row r="179" spans="1:7" x14ac:dyDescent="0.25">
      <c r="A179" s="8" t="s">
        <v>105</v>
      </c>
      <c r="B179" s="152"/>
      <c r="C179" s="153"/>
      <c r="D179" s="153"/>
      <c r="E179" s="153"/>
      <c r="F179" s="153"/>
      <c r="G179" s="154"/>
    </row>
    <row r="180" spans="1:7" x14ac:dyDescent="0.25">
      <c r="A180" s="8" t="s">
        <v>106</v>
      </c>
      <c r="B180" s="152"/>
      <c r="C180" s="153"/>
      <c r="D180" s="153"/>
      <c r="E180" s="153"/>
      <c r="F180" s="153"/>
      <c r="G180" s="154"/>
    </row>
    <row r="181" spans="1:7" x14ac:dyDescent="0.25">
      <c r="A181" s="8" t="s">
        <v>107</v>
      </c>
      <c r="B181" s="155" t="s">
        <v>96</v>
      </c>
      <c r="C181" s="156"/>
      <c r="D181" s="156"/>
      <c r="E181" s="156"/>
      <c r="F181" s="156"/>
      <c r="G181" s="157"/>
    </row>
    <row r="182" spans="1:7" x14ac:dyDescent="0.25">
      <c r="A182" s="158" t="s">
        <v>367</v>
      </c>
      <c r="B182" s="159"/>
      <c r="C182" s="159"/>
      <c r="D182" s="159"/>
      <c r="E182" s="159"/>
      <c r="F182" s="159"/>
      <c r="G182" s="160"/>
    </row>
    <row r="183" spans="1:7" x14ac:dyDescent="0.25">
      <c r="A183" s="8" t="s">
        <v>105</v>
      </c>
      <c r="B183" s="152"/>
      <c r="C183" s="153"/>
      <c r="D183" s="153"/>
      <c r="E183" s="153"/>
      <c r="F183" s="153"/>
      <c r="G183" s="154"/>
    </row>
    <row r="184" spans="1:7" x14ac:dyDescent="0.25">
      <c r="A184" s="8" t="s">
        <v>106</v>
      </c>
      <c r="B184" s="152"/>
      <c r="C184" s="153"/>
      <c r="D184" s="153"/>
      <c r="E184" s="153"/>
      <c r="F184" s="153"/>
      <c r="G184" s="154"/>
    </row>
    <row r="185" spans="1:7" x14ac:dyDescent="0.25">
      <c r="A185" s="8" t="s">
        <v>107</v>
      </c>
      <c r="B185" s="155" t="s">
        <v>96</v>
      </c>
      <c r="C185" s="156"/>
      <c r="D185" s="156"/>
      <c r="E185" s="156"/>
      <c r="F185" s="156"/>
      <c r="G185" s="157"/>
    </row>
    <row r="186" spans="1:7" x14ac:dyDescent="0.25">
      <c r="A186" s="158" t="s">
        <v>369</v>
      </c>
      <c r="B186" s="159"/>
      <c r="C186" s="159"/>
      <c r="D186" s="159"/>
      <c r="E186" s="159"/>
      <c r="F186" s="159"/>
      <c r="G186" s="160"/>
    </row>
    <row r="187" spans="1:7" x14ac:dyDescent="0.25">
      <c r="A187" s="8" t="s">
        <v>105</v>
      </c>
      <c r="B187" s="152"/>
      <c r="C187" s="153"/>
      <c r="D187" s="153"/>
      <c r="E187" s="153"/>
      <c r="F187" s="153"/>
      <c r="G187" s="154"/>
    </row>
    <row r="188" spans="1:7" x14ac:dyDescent="0.25">
      <c r="A188" s="8" t="s">
        <v>106</v>
      </c>
      <c r="B188" s="152"/>
      <c r="C188" s="153"/>
      <c r="D188" s="153"/>
      <c r="E188" s="153"/>
      <c r="F188" s="153"/>
      <c r="G188" s="154"/>
    </row>
    <row r="189" spans="1:7" x14ac:dyDescent="0.25">
      <c r="A189" s="8" t="s">
        <v>107</v>
      </c>
      <c r="B189" s="155" t="s">
        <v>96</v>
      </c>
      <c r="C189" s="156"/>
      <c r="D189" s="156"/>
      <c r="E189" s="156"/>
      <c r="F189" s="156"/>
      <c r="G189" s="157"/>
    </row>
    <row r="190" spans="1:7" x14ac:dyDescent="0.25">
      <c r="A190" s="158" t="s">
        <v>372</v>
      </c>
      <c r="B190" s="159"/>
      <c r="C190" s="159"/>
      <c r="D190" s="159"/>
      <c r="E190" s="159"/>
      <c r="F190" s="159"/>
      <c r="G190" s="160"/>
    </row>
    <row r="191" spans="1:7" x14ac:dyDescent="0.25">
      <c r="A191" s="8" t="s">
        <v>105</v>
      </c>
      <c r="B191" s="152"/>
      <c r="C191" s="153"/>
      <c r="D191" s="153"/>
      <c r="E191" s="153"/>
      <c r="F191" s="153"/>
      <c r="G191" s="154"/>
    </row>
    <row r="192" spans="1:7" x14ac:dyDescent="0.25">
      <c r="A192" s="8" t="s">
        <v>106</v>
      </c>
      <c r="B192" s="152"/>
      <c r="C192" s="153"/>
      <c r="D192" s="153"/>
      <c r="E192" s="153"/>
      <c r="F192" s="153"/>
      <c r="G192" s="154"/>
    </row>
    <row r="193" spans="1:7" x14ac:dyDescent="0.25">
      <c r="A193" s="8" t="s">
        <v>107</v>
      </c>
      <c r="B193" s="155" t="s">
        <v>96</v>
      </c>
      <c r="C193" s="156"/>
      <c r="D193" s="156"/>
      <c r="E193" s="156"/>
      <c r="F193" s="156"/>
      <c r="G193" s="157"/>
    </row>
    <row r="194" spans="1:7" x14ac:dyDescent="0.25">
      <c r="A194" s="158" t="s">
        <v>375</v>
      </c>
      <c r="B194" s="159"/>
      <c r="C194" s="159"/>
      <c r="D194" s="159"/>
      <c r="E194" s="159"/>
      <c r="F194" s="159"/>
      <c r="G194" s="160"/>
    </row>
    <row r="195" spans="1:7" x14ac:dyDescent="0.25">
      <c r="A195" s="8" t="s">
        <v>105</v>
      </c>
      <c r="B195" s="152"/>
      <c r="C195" s="153"/>
      <c r="D195" s="153"/>
      <c r="E195" s="153"/>
      <c r="F195" s="153"/>
      <c r="G195" s="154"/>
    </row>
    <row r="196" spans="1:7" x14ac:dyDescent="0.25">
      <c r="A196" s="8" t="s">
        <v>106</v>
      </c>
      <c r="B196" s="152"/>
      <c r="C196" s="153"/>
      <c r="D196" s="153"/>
      <c r="E196" s="153"/>
      <c r="F196" s="153"/>
      <c r="G196" s="154"/>
    </row>
    <row r="197" spans="1:7" x14ac:dyDescent="0.25">
      <c r="A197" s="8" t="s">
        <v>107</v>
      </c>
      <c r="B197" s="155" t="s">
        <v>96</v>
      </c>
      <c r="C197" s="156"/>
      <c r="D197" s="156"/>
      <c r="E197" s="156"/>
      <c r="F197" s="156"/>
      <c r="G197" s="157"/>
    </row>
    <row r="198" spans="1:7" x14ac:dyDescent="0.25">
      <c r="A198" s="158" t="s">
        <v>378</v>
      </c>
      <c r="B198" s="159"/>
      <c r="C198" s="159"/>
      <c r="D198" s="159"/>
      <c r="E198" s="159"/>
      <c r="F198" s="159"/>
      <c r="G198" s="160"/>
    </row>
    <row r="199" spans="1:7" x14ac:dyDescent="0.25">
      <c r="A199" s="8" t="s">
        <v>105</v>
      </c>
      <c r="B199" s="152"/>
      <c r="C199" s="153"/>
      <c r="D199" s="153"/>
      <c r="E199" s="153"/>
      <c r="F199" s="153"/>
      <c r="G199" s="154"/>
    </row>
    <row r="200" spans="1:7" x14ac:dyDescent="0.25">
      <c r="A200" s="8" t="s">
        <v>106</v>
      </c>
      <c r="B200" s="152"/>
      <c r="C200" s="153"/>
      <c r="D200" s="153"/>
      <c r="E200" s="153"/>
      <c r="F200" s="153"/>
      <c r="G200" s="154"/>
    </row>
    <row r="201" spans="1:7" x14ac:dyDescent="0.25">
      <c r="A201" s="8" t="s">
        <v>107</v>
      </c>
      <c r="B201" s="155" t="s">
        <v>96</v>
      </c>
      <c r="C201" s="156"/>
      <c r="D201" s="156"/>
      <c r="E201" s="156"/>
      <c r="F201" s="156"/>
      <c r="G201" s="157"/>
    </row>
    <row r="202" spans="1:7" x14ac:dyDescent="0.25">
      <c r="A202" s="158" t="s">
        <v>380</v>
      </c>
      <c r="B202" s="159"/>
      <c r="C202" s="159"/>
      <c r="D202" s="159"/>
      <c r="E202" s="159"/>
      <c r="F202" s="159"/>
      <c r="G202" s="160"/>
    </row>
    <row r="203" spans="1:7" x14ac:dyDescent="0.25">
      <c r="A203" s="8" t="s">
        <v>105</v>
      </c>
      <c r="B203" s="152"/>
      <c r="C203" s="153"/>
      <c r="D203" s="153"/>
      <c r="E203" s="153"/>
      <c r="F203" s="153"/>
      <c r="G203" s="154"/>
    </row>
    <row r="204" spans="1:7" x14ac:dyDescent="0.25">
      <c r="A204" s="8" t="s">
        <v>106</v>
      </c>
      <c r="B204" s="152"/>
      <c r="C204" s="153"/>
      <c r="D204" s="153"/>
      <c r="E204" s="153"/>
      <c r="F204" s="153"/>
      <c r="G204" s="154"/>
    </row>
    <row r="205" spans="1:7" x14ac:dyDescent="0.25">
      <c r="A205" s="8" t="s">
        <v>107</v>
      </c>
      <c r="B205" s="155" t="s">
        <v>96</v>
      </c>
      <c r="C205" s="156"/>
      <c r="D205" s="156"/>
      <c r="E205" s="156"/>
      <c r="F205" s="156"/>
      <c r="G205" s="157"/>
    </row>
    <row r="206" spans="1:7" x14ac:dyDescent="0.25">
      <c r="A206" s="165"/>
      <c r="B206" s="166"/>
      <c r="C206" s="166"/>
      <c r="D206" s="166"/>
      <c r="E206" s="166"/>
      <c r="F206" s="166"/>
      <c r="G206" s="167"/>
    </row>
  </sheetData>
  <mergeCells count="263">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3</vt:i4>
      </vt:variant>
    </vt:vector>
  </HeadingPairs>
  <TitlesOfParts>
    <vt:vector size="49" baseType="lpstr">
      <vt:lpstr>Carátula 09</vt:lpstr>
      <vt:lpstr>R9_E003</vt:lpstr>
      <vt:lpstr>R9_E004</vt:lpstr>
      <vt:lpstr>R9_E007</vt:lpstr>
      <vt:lpstr>R9_E008</vt:lpstr>
      <vt:lpstr>R9_E009</vt:lpstr>
      <vt:lpstr>R9_E010</vt:lpstr>
      <vt:lpstr>R9_E012</vt:lpstr>
      <vt:lpstr>R9_E013</vt:lpstr>
      <vt:lpstr>R9_E015</vt:lpstr>
      <vt:lpstr>R9_E022</vt:lpstr>
      <vt:lpstr>R9_E025</vt:lpstr>
      <vt:lpstr>R9_E026</vt:lpstr>
      <vt:lpstr>R9_E027</vt:lpstr>
      <vt:lpstr>R9_E029</vt:lpstr>
      <vt:lpstr>R9_G001</vt:lpstr>
      <vt:lpstr>R9_G002</vt:lpstr>
      <vt:lpstr>R9_G003</vt:lpstr>
      <vt:lpstr>R9_G008</vt:lpstr>
      <vt:lpstr>R9_K003</vt:lpstr>
      <vt:lpstr>R9_K004</vt:lpstr>
      <vt:lpstr>R9_K005</vt:lpstr>
      <vt:lpstr>R9_K010</vt:lpstr>
      <vt:lpstr>R9_K027</vt:lpstr>
      <vt:lpstr>R9_K028</vt:lpstr>
      <vt:lpstr>R9_K031</vt:lpstr>
      <vt:lpstr>R9_K032</vt:lpstr>
      <vt:lpstr>R9_K033</vt:lpstr>
      <vt:lpstr>R9_K036</vt:lpstr>
      <vt:lpstr>R9_K037</vt:lpstr>
      <vt:lpstr>R9_K040</vt:lpstr>
      <vt:lpstr>R9_K045</vt:lpstr>
      <vt:lpstr>R9_K048</vt:lpstr>
      <vt:lpstr>R9_P001</vt:lpstr>
      <vt:lpstr>R9_S071</vt:lpstr>
      <vt:lpstr>R9_U001</vt:lpstr>
      <vt:lpstr>R09 FID</vt:lpstr>
      <vt:lpstr>R9_E030</vt:lpstr>
      <vt:lpstr>R9_K039</vt:lpstr>
      <vt:lpstr>R9_K041</vt:lpstr>
      <vt:lpstr>R9_M001</vt:lpstr>
      <vt:lpstr>R9_O001 (AAIyRP)</vt:lpstr>
      <vt:lpstr>R9_O001 (ARA)</vt:lpstr>
      <vt:lpstr>R9_O001 (MG)</vt:lpstr>
      <vt:lpstr>R9_O001 (QD)</vt:lpstr>
      <vt:lpstr>R9_R024</vt:lpstr>
      <vt:lpstr>'Carátula 09'!Área_de_impresión</vt:lpstr>
      <vt:lpstr>'R09 FID'!Área_de_impresión</vt:lpstr>
      <vt:lpstr>'R9_K039'!Área_de_impresión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2016-06-23T17:40:59Z</dcterms:created>
  <dcterms:modified xsi:type="dcterms:W3CDTF">2016-06-30T07:57:10Z</dcterms:modified>
</cp:coreProperties>
</file>