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170" windowHeight="11910"/>
  </bookViews>
  <sheets>
    <sheet name="Carátula 07" sheetId="8" r:id="rId1"/>
    <sheet name="R7_A012" sheetId="2" r:id="rId2"/>
    <sheet name="R7_A013" sheetId="3" r:id="rId3"/>
    <sheet name="R7_A900" sheetId="4" r:id="rId4"/>
    <sheet name="R7_K012" sheetId="5" r:id="rId5"/>
    <sheet name="R7_K027" sheetId="6" r:id="rId6"/>
    <sheet name="R7_K028" sheetId="7" r:id="rId7"/>
    <sheet name="R07 FID" sheetId="9" r:id="rId8"/>
    <sheet name="R7_A001" sheetId="10" r:id="rId9"/>
    <sheet name="R7_A002" sheetId="11" r:id="rId10"/>
    <sheet name="R7_A003" sheetId="12" r:id="rId11"/>
    <sheet name="R7_A004" sheetId="13" r:id="rId12"/>
    <sheet name="R7_A009" sheetId="14" r:id="rId13"/>
    <sheet name="R7_A010" sheetId="15" r:id="rId14"/>
    <sheet name="R7_A017" sheetId="16" r:id="rId15"/>
    <sheet name="R7_A018" sheetId="17" r:id="rId16"/>
    <sheet name="R7_A019" sheetId="18" r:id="rId17"/>
    <sheet name="R7_A020" sheetId="19" r:id="rId18"/>
    <sheet name="R7_A021" sheetId="20" r:id="rId19"/>
    <sheet name="R7_A022" sheetId="21" r:id="rId20"/>
    <sheet name="R7_A023" sheetId="22" r:id="rId21"/>
    <sheet name="R7_K019" sheetId="23" r:id="rId22"/>
    <sheet name="R7_M001 (UR-110-138-140)" sheetId="24" r:id="rId23"/>
    <sheet name="M001 (UR-HXA)" sheetId="27" r:id="rId24"/>
    <sheet name="R7_R016" sheetId="25" r:id="rId25"/>
    <sheet name="R7_R018" sheetId="26" r:id="rId26"/>
  </sheets>
  <definedNames>
    <definedName name="_ftn1_1" localSheetId="0">#REF!</definedName>
    <definedName name="_ftn1_1" localSheetId="23">#REF!</definedName>
    <definedName name="_ftn1_1" localSheetId="7">#REF!</definedName>
    <definedName name="_ftn1_1">#REF!</definedName>
    <definedName name="_ftnref1_1" localSheetId="0">#REF!</definedName>
    <definedName name="_ftnref1_1" localSheetId="23">#REF!</definedName>
    <definedName name="_ftnref1_1" localSheetId="7">#REF!</definedName>
    <definedName name="_ftnref1_1">#REF!</definedName>
    <definedName name="_xlnm.Print_Area" localSheetId="0">'Carátula 07'!$A$1:$F$29</definedName>
    <definedName name="_xlnm.Print_Area" localSheetId="7">'R07 FID'!$A$1:$F$15</definedName>
    <definedName name="_xlnm.Print_Area" localSheetId="8">'R7_A001'!$A$1:$N$34</definedName>
    <definedName name="_xlnm.Print_Area" localSheetId="9">'R7_A002'!$A$1:$N$34</definedName>
    <definedName name="_xlnm.Print_Area" localSheetId="10">'R7_A003'!$A$1:$N$34</definedName>
    <definedName name="_xlnm.Print_Area" localSheetId="11">'R7_A004'!$A$1:$N$34</definedName>
    <definedName name="_xlnm.Print_Area" localSheetId="12">'R7_A009'!$A$1:$N$34</definedName>
    <definedName name="_xlnm.Print_Area" localSheetId="14">'R7_A017'!$A$1:$N$34</definedName>
    <definedName name="_xlnm.Print_Area" localSheetId="15">'R7_A018'!$A$1:$N$34</definedName>
    <definedName name="_xlnm.Print_Area" localSheetId="16">'R7_A019'!$A$1:$N$34</definedName>
    <definedName name="_xlnm.Print_Area" localSheetId="18">'R7_A021'!$A$1:$N$34</definedName>
    <definedName name="_xlnm.Print_Area" localSheetId="19">'R7_A022'!$A$1:$N$34</definedName>
    <definedName name="_xlnm.Print_Area" localSheetId="20">'R7_A023'!$A$1:$N$34</definedName>
    <definedName name="_xlnm.Print_Area" localSheetId="21">'R7_K019'!$A$1:$N$34</definedName>
    <definedName name="_xlnm.Print_Area" localSheetId="22">'R7_M001 (UR-110-138-140)'!$A$1:$N$34</definedName>
    <definedName name="_xlnm.Print_Area" localSheetId="25">'R7_R018'!$A$1:$N$34</definedName>
    <definedName name="rrr" localSheetId="23">#REF!</definedName>
    <definedName name="rr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7" l="1"/>
  <c r="H26" i="26"/>
  <c r="H26" i="25"/>
  <c r="H26" i="24"/>
  <c r="H26" i="23"/>
  <c r="H26" i="22"/>
  <c r="H26" i="21"/>
  <c r="H26" i="20"/>
  <c r="H26" i="19"/>
  <c r="H26" i="18"/>
  <c r="H26" i="17"/>
  <c r="H26" i="16"/>
  <c r="H26" i="15"/>
  <c r="H26" i="14"/>
  <c r="H26" i="13"/>
  <c r="H26" i="12"/>
  <c r="H26" i="11"/>
  <c r="H26" i="10"/>
  <c r="B20" i="8" l="1"/>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19" i="8" l="1"/>
</calcChain>
</file>

<file path=xl/sharedStrings.xml><?xml version="1.0" encoding="utf-8"?>
<sst xmlns="http://schemas.openxmlformats.org/spreadsheetml/2006/main" count="2880" uniqueCount="592">
  <si>
    <t>Periodo enero - mayo 2016</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</si>
  <si>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</si>
  <si>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</si>
  <si>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</si>
  <si>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</si>
  <si>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</si>
  <si>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</si>
  <si>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</si>
  <si>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</si>
  <si>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t>
  </si>
  <si>
    <t>Plan Nacional de Desarrollo 2013-2018</t>
  </si>
  <si>
    <t>Metas Nacionales</t>
  </si>
  <si>
    <t>1 México en Paz</t>
  </si>
  <si>
    <t>Objetivo de la Meta Nacional</t>
  </si>
  <si>
    <t>2 Garantizar la Seguridad Nacional</t>
  </si>
  <si>
    <t>Estrategia del Objetivo</t>
  </si>
  <si>
    <t>5 Modernizar los procesos, sistemas y la infraestructura institucional de las Fuerzas Armadas</t>
  </si>
  <si>
    <t>Estrategia Transversal</t>
  </si>
  <si>
    <t>PROGRAMA SECTORIAL</t>
  </si>
  <si>
    <t>Programa</t>
  </si>
  <si>
    <t>7 Programa Sectorial de Defensa Nacional</t>
  </si>
  <si>
    <r>
      <t xml:space="preserve">                              </t>
    </r>
    <r>
      <rPr>
        <b/>
        <sz val="9"/>
        <color rgb="FF000000"/>
        <rFont val="Soberana Sans"/>
        <family val="3"/>
      </rPr>
      <t>Objetivo</t>
    </r>
  </si>
  <si>
    <t>                              3 Renovar las capacidades de respuesta operativa del Ejército y Fuerza Aérea Mexicanos</t>
  </si>
  <si>
    <t>Finalidad</t>
  </si>
  <si>
    <t>2-Desarrollo Social</t>
  </si>
  <si>
    <t>Función</t>
  </si>
  <si>
    <t>3-Salud</t>
  </si>
  <si>
    <t>Subfunción</t>
  </si>
  <si>
    <t>2-Salud</t>
  </si>
  <si>
    <t>Actividad Institucional</t>
  </si>
  <si>
    <t>7-Atención médica a los miembros de las Fuerzas Armadas Mexicanas, derechohabientes y beneficiarios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</si>
  <si>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</si>
  <si>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</si>
  <si>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</si>
  <si>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</si>
  <si>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</si>
  <si>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</si>
  <si>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</si>
  <si>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</si>
  <si>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</si>
  <si>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</si>
  <si>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</si>
  <si>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</si>
  <si>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</si>
  <si>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</si>
  <si>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</si>
  <si>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</si>
  <si>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</si>
  <si>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</si>
  <si>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</si>
  <si>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</si>
  <si>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</si>
  <si>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</si>
  <si>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</si>
  <si>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renovar las capacidades de respuesta operativa del Ejército y Fuerza Aérea Mexicanos mediante prevención, promoción y atención de la Salud a militares en situación de retiro, derechohabientes y pensionistas.</t>
  </si>
  <si>
    <t>(Número de regiones de atención médica / 5) * 100</t>
  </si>
  <si>
    <t xml:space="preserve">Porcentaje </t>
  </si>
  <si>
    <t>Estratégico - Eficacia - Trimestral</t>
  </si>
  <si>
    <t>Realizado al Período:</t>
  </si>
  <si>
    <t>Porcentaje de avance en la Regionalización de Atención Médica.</t>
  </si>
  <si>
    <r>
      <t>Avance % al Período:</t>
    </r>
    <r>
      <rPr>
        <sz val="9"/>
        <color rgb="FF000000"/>
        <rFont val="Soberana Sans"/>
        <family val="3"/>
      </rPr>
      <t xml:space="preserve"> </t>
    </r>
  </si>
  <si>
    <t>((Porcentaje de bienestar social en el año t/porcentaje de bienestar social en el año t-1)-1)*100</t>
  </si>
  <si>
    <t xml:space="preserve">Otra-Porcentaje de incremento </t>
  </si>
  <si>
    <t>Estratégico - Eficiencia - Anual</t>
  </si>
  <si>
    <t>Porcentaje de incremento de bienestar social proporcionado</t>
  </si>
  <si>
    <r>
      <t>NIVEL:</t>
    </r>
    <r>
      <rPr>
        <sz val="9"/>
        <color rgb="FFFFFFFF"/>
        <rFont val="Soberana Sans"/>
        <family val="3"/>
      </rPr>
      <t xml:space="preserve"> </t>
    </r>
    <r>
      <rPr>
        <b/>
        <sz val="9"/>
        <color rgb="FFFFFFFF"/>
        <rFont val="Soberana Sans"/>
        <family val="3"/>
      </rPr>
      <t>Propósito</t>
    </r>
  </si>
  <si>
    <t>Los militares en situación de retiro, derechohabientes y pensionistas cuentan con acceso a los servicios de salud.</t>
  </si>
  <si>
    <t>Número de atenciones médicas proporcionadas / Total de militares retirados, derechohabientes y pensionistas</t>
  </si>
  <si>
    <t xml:space="preserve">Promedio </t>
  </si>
  <si>
    <t>Promedio de atenciones médicas proporcionadas.</t>
  </si>
  <si>
    <r>
      <t>NIVEL:</t>
    </r>
    <r>
      <rPr>
        <sz val="9"/>
        <color rgb="FFFFFFFF"/>
        <rFont val="Soberana Sans"/>
        <family val="3"/>
      </rPr>
      <t xml:space="preserve"> </t>
    </r>
    <r>
      <rPr>
        <b/>
        <sz val="9"/>
        <color rgb="FFFFFFFF"/>
        <rFont val="Soberana Sans"/>
        <family val="3"/>
      </rPr>
      <t>Componente</t>
    </r>
  </si>
  <si>
    <t>Servicio Médico Integral otorgado.</t>
  </si>
  <si>
    <t>(Sumatoria de encuestas con satisfacción de muy buena y buena / Número de encuestas de satisfacción aplicadas) x 100</t>
  </si>
  <si>
    <t>Gestión - Calidad - Semestral</t>
  </si>
  <si>
    <t>Porcentaje de percepción de muy buena y buena en atención médica</t>
  </si>
  <si>
    <t>(Sumatoria de acciones médicas de Salud Pública otorgadas/ Sumatoria de acciones médicas de Salud Pública programadas) x 100</t>
  </si>
  <si>
    <t>Gestión - Eficacia - Semestral</t>
  </si>
  <si>
    <t>Porcentaje de acciones médicas de Salud Pública otorgadas.</t>
  </si>
  <si>
    <r>
      <t>NIVEL:</t>
    </r>
    <r>
      <rPr>
        <sz val="9"/>
        <color rgb="FFFFFFFF"/>
        <rFont val="Soberana Sans"/>
        <family val="3"/>
      </rPr>
      <t xml:space="preserve"> </t>
    </r>
    <r>
      <rPr>
        <b/>
        <sz val="9"/>
        <color rgb="FFFFFFFF"/>
        <rFont val="Soberana Sans"/>
        <family val="3"/>
      </rPr>
      <t>Actividad</t>
    </r>
  </si>
  <si>
    <t>Celebración de convenios de subrogación de servicio médico integral.</t>
  </si>
  <si>
    <t>Sumatoria del número de convenios de subrogación de servicio médico integral vigentes.</t>
  </si>
  <si>
    <t xml:space="preserve">Convenio </t>
  </si>
  <si>
    <t>Gestión - Eficacia - Trimestral</t>
  </si>
  <si>
    <t>Número de convenios de subrogación de servicio médico integral vigentes.</t>
  </si>
  <si>
    <t>Integración de reportes de seguimiento de atenciones médicas proporcionadas</t>
  </si>
  <si>
    <t>Sumatoria del número de reportes de atenciones médicas.</t>
  </si>
  <si>
    <t xml:space="preserve">Otra-Reporte </t>
  </si>
  <si>
    <t>Gestión - Eficacia - Mensual</t>
  </si>
  <si>
    <t>Número de reportes de atenciones médicas</t>
  </si>
  <si>
    <t>JUSTIFICACIÓN DE DIFERENCIA DE AVANCES CON RESPECTO A LAS METAS PROGRAMADAS</t>
  </si>
  <si>
    <t>Causa:</t>
  </si>
  <si>
    <t>Efecto:</t>
  </si>
  <si>
    <t>Otros Motivos:</t>
  </si>
  <si>
    <t xml:space="preserve">   </t>
  </si>
  <si>
    <t>AL MES DE ABRIL 2016, SE PROPORCIONARON 3 532,835 ATENCIONES MEDICAS, PARA EL REGISTRO DEL MES DE MAYO SE OBTUVO UN ESTIMADO DE LOS MESES ANTERIORES DANDO UN TOTAL DE 883,209, QUE AL SUMARLO AL ACUMULADO REAL DE ABRIL SE REGISTRA UN TOTAL DE 4 416,044 ATENCIONES MEDICAS PARA MAYO. LAS ATENCIONES MÉDICAS ESTÁN EN RELACIÓN DIRECTA CON LA DEMANDA DE LOS SERVICIOS MÉDICOS, POR LO QUE PUEDE AUMENTAR O DISMINUIR DE ACUERDO AL ESTADO DE SALUD DE LA POBLACIÓN.</t>
  </si>
  <si>
    <t>AL MES DE MAYO 2016, SE REALIZARON 106,685 ENCUESTAS, DE LAS CUALES  EL 92.35% TUVIERON UN NIVEL DE SATISFACCIÓN DE MUY BUENO Y BUENO.</t>
  </si>
  <si>
    <t>AL MES DE ABRIL 2016, SE REALIZARON 376,057 ACCIONES MEDICAS DE SALUD PUBLICA, PARA EL REGISTRO DEL MES DE MAYO SE OBTUVO UN ESTIMADO DE 94,014 ACCIONES DE SALUD PUBLICA, QUE AL SUMARLO AL ACUMULADO REAL DE ABRIL SE REGISTRA UN TOTAL DE 470,071 ACCIONES MEDICAS DE SALUD PUBLICA PARA MAYO. LAS ACCIONES MÉDICAS DE SALUD PUBLICA INCLUYEN ESQUEMAS DE PREVENCIÓN DE ENFERMEDADES POR VACUNACIÓN, CRÓNICODEGENERATIVAS Y TRANSMISIBLES, POR LO QUE ESTÁN EN RELACIÓN DIRECTA CON LA DEMANDA DE LOS SERVICIOS MÉDICOS Y PUEDE AUMENTAR O DISMINUIR DE ACUERDO AL ESTADO DE SALUD DE LA POBLACIÓN.</t>
  </si>
  <si>
    <t>SE TIENEN VIGENTES DOS CONVENIOS, UNO CON LA SECRETARIA DE LA DEFENSA NACIONAL (2013-2018) Y OTRO CON LA SECRETARIA DE MARINA (2014-2018).</t>
  </si>
  <si>
    <t>SE REMITIERON LOS REPORTES DE CONFORMIDAD CON LA META PROGRAMADA.</t>
  </si>
  <si>
    <t>JUSTIFICACIÓN DE LOS AJUSTES A LAS METAS</t>
  </si>
  <si>
    <t>Justificación de ajustes en la Meta Anual:</t>
  </si>
  <si>
    <t>Trimestres que presentaron ajustes:</t>
  </si>
  <si>
    <t>Justificación de ajustes en la Meta al Período:</t>
  </si>
  <si>
    <t>A fin de mantener concordancia entre la línea base y sentido del indicador.</t>
  </si>
  <si>
    <t>2,3 y 4</t>
  </si>
  <si>
    <t xml:space="preserve">A fin de mantener concordancia entre la línea base y sentido del indicador.   </t>
  </si>
  <si>
    <t>A013 Otorgamiento de prestaciones socioeconómicas</t>
  </si>
  <si>
    <t>                              4 Fortalecer el Sistema Educativo Militar, la investigación y desarrollo tecnológico, la doctrina militar y calidad de vida del personal militar</t>
  </si>
  <si>
    <t>6-Protección Social</t>
  </si>
  <si>
    <t>9-Protección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</si>
  <si>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</si>
  <si>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</si>
  <si>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a) Para fortalecer el SEM se realizarán acciones para formar militares profesionales competitivos, con valores y amplias habilidades analíticas y técnicas; para ello, se impulsará la calidad de la educación militar, en el marco de un contexto nacional e internacional, con amplio uso de TIC en la gestión, administración y docencia del proceso educativo.</t>
  </si>
  <si>
    <t>Estratégico - Eficacia - Semestral</t>
  </si>
  <si>
    <t>Número de planes y programas de estudios acreditados; porcentaje de la sistematización de los procesos; y número de cursos de maestría y doctorados impartidos.</t>
  </si>
  <si>
    <t>Los militares en activo y situación de retiro, así como sus derechohabientes, pensionistas y beneficiarios cuentan con capacidad adquisitiva para solventar sus necesidades inmediatas.</t>
  </si>
  <si>
    <t>(Número de prestaciones sociales y económicas otorgadas/Total de militares en activo y en situación de retiro)*100</t>
  </si>
  <si>
    <t>Porcentaje de prestaciones sociales y económicas otorgadas.</t>
  </si>
  <si>
    <t>Viviendas ocupadas.</t>
  </si>
  <si>
    <t>(Número de viviendas ocupadas / Número total de viviendas - Número de viviendas en mantenimiento) * 100</t>
  </si>
  <si>
    <t>Porcentaje de ocupación de viviendas.</t>
  </si>
  <si>
    <t>Prestaciones económicas otorgadas.</t>
  </si>
  <si>
    <t>(Sumatoria de prestaciones económicas/sumatoria de prestaciones económicas estimadas a otorgar)*100</t>
  </si>
  <si>
    <t>Porcentaje de prestaciones económicas otorgadas.</t>
  </si>
  <si>
    <t>Servicios funerarios proporcionados.</t>
  </si>
  <si>
    <t>(Número de servicios funerarios proporcionados/Número de servicios funerarios solicitados)*100</t>
  </si>
  <si>
    <t>Porcentaje de servicios funerarios proporcionados</t>
  </si>
  <si>
    <t>Difusión de prestaciones del ISSFAM.</t>
  </si>
  <si>
    <t>(Número de usuarios atendidos por difusión / Total de militares en activo y en situación de retiro, derechohabientes y pensionistas)*100</t>
  </si>
  <si>
    <t>Gestión - Eficiencia - Mensual</t>
  </si>
  <si>
    <t>Porcentaje de difusión de prestaciones del ISSFAM.</t>
  </si>
  <si>
    <t>Determinación de la calidad de los servicios funerarios proporcionados.</t>
  </si>
  <si>
    <t>Sumatoria de calificaciones de encuestas de servicio / Número de encuestas de servicio aplicadas.</t>
  </si>
  <si>
    <t>Gestión - Calidad - Trimestral</t>
  </si>
  <si>
    <t>Promedio de la calidad de los servicios funerarios proporcionados.</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</si>
  <si>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</si>
  <si>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</si>
  <si>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viviendas a las que se les realizó mantenimiento menor</t>
  </si>
  <si>
    <t>LA VARIACION DE 0.25% MENOS A LO PROGRAMADO,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LA FORMALIZACION DE LOS CREDITOS HIPOTECARIOS, ESTOS  DEPENDEN DE LAS GESTIONES QUE SE REALIZAN EN DIVERSAS NOTARIAS. Y LAS PRESTACIONES SOCIALES COMO SERVICIOS FUNERARIOS Y BECAS ESTAN EN FUNCION DE LA DEMANDA DE ESTOS BENEFICIOS POR PARTE DE LA POBLACION OBJETIVO.</t>
  </si>
  <si>
    <t xml:space="preserve">SE CUMPLIO CON LA META DE CONFORMIDAD A LO PROGRAMADO. </t>
  </si>
  <si>
    <t>LA VARIACION DE 1.17% MENOS A LO PROGRAMADO,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DEFUNCION SE OTORGAN CONFORME A LA DEMANDA. POR LO QUE SE REFIERE A LA FORMALIZACION DE LOS CREDITOS HIPOTECARIOS, ESTOS  DEPENDEN DE LAS GESTIONES QUE SE REALIZAN EN DIVERSAS NOTARIAS.</t>
  </si>
  <si>
    <t>SE CUMPLIO CON LA META DE CONFORMIDAD A LO PROGRAMADO. LOS SERVICIOS FUNERARIOS ESTAN EN FUNCION DE LA DEMANDA POR PARTE DE LOS MILITARES EN SERVICIO ACTIVO Y RETIRADOS, DERECHOHABIENTES Y PENSIONISTAS DEL ISSFAM.</t>
  </si>
  <si>
    <t>SE PROMOCIONA LA VENTA DE NICHOS ENTRE EL PERSONAL QUE ACUDE A REALIZAR TRAMITES EN EL CENTRO DE ATENCION SOCIAL PARA MILITARES RETIRADOS (CASMIR) Y EN LA PLATICA QUE SE IMPARTE AL PERSONAL PROXIMO A CAUSAR BAJA DEL ACTIVO Y ALTA EN SITUACION DE RETIRO.</t>
  </si>
  <si>
    <t xml:space="preserve">    </t>
  </si>
  <si>
    <t>LA VARIACION DEL 11.17% MENOS RESPECTO A LO PROGRAMADO SE DEBE A QUE EL INSTITUTO EMPLEA MEDIOS DE COMUNICACION COMO PAGINA WEB DEL ISSFAM, REDES SOCIALES Y PLATICAS PRESENCIALES, POR LO QUE SU CUMPLIMIENTO DEPENDE DE LAS SOLICITUDES Y CONSULTAS REALIZADAS POR EL PERSONAL MILITAR EN ACTIVO, SITUACION DE RETIRO, PENSIONISTAS Y DERECHOHABIENTES.</t>
  </si>
  <si>
    <t xml:space="preserve">EL PRESUPUESTO PARA EL PROGRAMA DE COMUNICACION SOCIAL DEL ISSFAM NO CUBRE GASTOS DE PRODUCCION DE SPOT PUBLICITARIOS EN TELEVISION, RADIO Y CINE, ADEMAS QUE NO SE GARANTIZA EL IMPACTO EN LA POBLACION USUARIA.   </t>
  </si>
  <si>
    <t xml:space="preserve">SE CUMPLIO CON LA META DE CONFORMIDAD A LO PROGRAMADO.           </t>
  </si>
  <si>
    <t>LA VARIACION DEL 24.44% DE MENOS, SE DEBE A QUE LA SECRETARIA DE LA DEFENSA NACIONAL NO HA DESIGNADO A LOS INGENIEROS RESIDENTES DE OBRA.</t>
  </si>
  <si>
    <t>El reajuste de las metas se realiza conforme a los estudios actuariales al cierre de 2015.</t>
  </si>
  <si>
    <t xml:space="preserve">El reajuste de las metas se realiza conforme a los estudios actuariales al cierre de 2015.   </t>
  </si>
  <si>
    <t>A900 Programa de igualdad entre mujeres y hombres SDN</t>
  </si>
  <si>
    <t>139-Dirección General de Derechos Humanos</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</si>
  <si>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</si>
  <si>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</si>
  <si>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</si>
  <si>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</si>
  <si>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4-Justicia</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</si>
  <si>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</si>
  <si>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</si>
  <si>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Número de programas presupuestarios que promueven la reducción de la brechas de desigualdad de género con presupuesto etiquetado en el Presupuesto de Egresos de la Federación</t>
  </si>
  <si>
    <t xml:space="preserve">Programa </t>
  </si>
  <si>
    <t>Estratégico - Eficacia - Anual</t>
  </si>
  <si>
    <t>Programas presupuestarios que promueven la reducción de las brechas de desigualdad de género</t>
  </si>
  <si>
    <t>(NÚMERO DE ACTIVIDADES  DEL PROGRAMA REALIZADAS) / (EL TOTAL DE ACTIVIDADES DEL PROGRAMA CONTEMPLADAS EN EL AÑO)* 100</t>
  </si>
  <si>
    <t>PORCENTAJE DE AVANCE EN LA ELABORACIÓN DEL PROGRAMA DE IGUALDAD ENTRE MUJERES Y HOMBRES SDN.</t>
  </si>
  <si>
    <t>EL EJÉRCITO Y FUERZA AÉREA MEXICANOS CUENTA CON PROYECTOS PARA FORTALECER LA PERSPECTIVA DE GÉNERO.</t>
  </si>
  <si>
    <t>(NÚMERO DE PROYECTOS REALIZADOS) / (EL TOTAL DE PROYECTOS PROGRAMADOS EN EL AÑO)* 100</t>
  </si>
  <si>
    <t xml:space="preserve">PORCENTAJE DE AVANCE DE LOS PROYECTOS CON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</si>
  <si>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</si>
  <si>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</si>
  <si>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Gestión - Eficiencia - Trimestral</t>
  </si>
  <si>
    <t xml:space="preserve">PORCENTAJE DE AVANCE EN LA CAPACITACIÓN PARA LA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</si>
  <si>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</si>
  <si>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</si>
  <si>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INFRAESTRUCTURA CON PERSPECTIVA DE GÉNERO.  </t>
  </si>
  <si>
    <t>CAMPAÑA DE DIFUSIÓN INTERNA PARA LA SENSIBILIZACIÓN DE LOS INTEGRANTES DEL EJÉRCITO Y FUERZA AÉREA MEXICANOS IMPLEMENTADA.</t>
  </si>
  <si>
    <t>(NUMERO DE ACTIVIDADES DE DIFUSIÓN PROGRAMADAS)/( NUMERO DE ACTIVIDADES DE DIFUSIÓN REALIZADAS) X 100</t>
  </si>
  <si>
    <t>PORCENTAJE DE AVANCE EN LA CAMPAÑA DE DIFUSIÓN INTERNA.</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</si>
  <si>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</si>
  <si>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</si>
  <si>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LOS CURSOS DE CAPACITACIÓN EN PERSPECTIVA DE GÉNERO.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</si>
  <si>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</si>
  <si>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</si>
  <si>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LA CONSTRUCCIÓN Y ADECUACIÓN DE INSTALACIONES MILITARES CON PERSPECTIVA DE GÉNERO EN EL EJÉRCITO Y FUERZA AÉREA MEXICANOS.  </t>
  </si>
  <si>
    <t>TALLERES EN MATERIA DE IGUALDAD DE GÉNERO.</t>
  </si>
  <si>
    <t xml:space="preserve">(NÚMERO DE ACTIVIDADES DE DIFUSIÓN REALIZADAS) /  (EL TOTAL DE ACTIVIDADES  PROGRAMADAS EN EL AÑO) X100  </t>
  </si>
  <si>
    <t xml:space="preserve">PORCENTAJE DE AVANCE EN LOS TALLERES EN PERSPECTIVA DE GÉNERO.  </t>
  </si>
  <si>
    <t>DIFUSIÓN DE LA CAMPAÑA INTERNA.</t>
  </si>
  <si>
    <t xml:space="preserve">(NÚMERO DE ACTIVIDADES DE DIFUSIÓN REALIZADAS) /  (EL TOTAL DE ACTIVIDADES DE DIFUSIÓN  PROGRAMADAS EN EL AÑO) X100  </t>
  </si>
  <si>
    <t xml:space="preserve">PORCENTAJE DE AVANCE EN LA DIFUSIÓN EN MATERIA DE GÉNERO.  </t>
  </si>
  <si>
    <t>PROFESIONALIZACIÓN DE PERSONAL MILITAR EN PERSPECTIVA DE GÉNERO.</t>
  </si>
  <si>
    <t xml:space="preserve">(NÚMERO DE ACTIVIDADES DE MAESTRIAS REALIZADAS) /  (EL TOTAL DE ACTIVIDADES DE MAESTRIAS PROGRAMADAS EN EL AÑO) X100  </t>
  </si>
  <si>
    <t>PORCENTAJE DE AVANCE EN LA PROFESIONALIZACIÓN DEL PERSONAL DEL EJÉRCITO Y FUERZA AÉREA MEXICANOS.</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</si>
  <si>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</si>
  <si>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</si>
  <si>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ADQUISICIÓN DE EQUIPO PARA INSTALACIONES MILITARES CON PERSPECTIVA DE GÉNERO.  </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</si>
  <si>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</si>
  <si>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</si>
  <si>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Las Secretarías de Defensa y Marina cuentan con inmuebles para atender las necesidades de viviendas de ocupación temporal.</t>
  </si>
  <si>
    <t>(Número de obras públicas concluidas/Número de obras públicas programadas)*100</t>
  </si>
  <si>
    <t>Porcentaje de obras públicas concluidas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</si>
  <si>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</si>
  <si>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</si>
  <si>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</si>
  <si>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sustentables.</t>
  </si>
  <si>
    <t>Atención a las solicitudes de vivienda.</t>
  </si>
  <si>
    <t>(Número de viviendas construidas / Solicitudes de vivienda por SEMAR y SEDENA )*100</t>
  </si>
  <si>
    <t>Porcentaje de viviendas construidas.</t>
  </si>
  <si>
    <t>LA VARIACION DE 1 OBRA PUBLICA CONSTRUIDA DE MENOS, SE DEBE A QUE LA DIRECCION GENERAL DE INGENIEROS NO HA PRESENTADO EL ALINEAMIENTO Y No. OFICIAL DEL PREDIO PARA GESTIONAR LA LICENCIA DE CONSTRUCCION DE UNA BARDA PERIMETRAL Y ESTABILIZACION DEL TERRENO PARA LAS UU.HH.MM. PUEBLA II Y III, PUE.</t>
  </si>
  <si>
    <t>SE CUMPLIO CON LA META DE CONFORMIDAD CON LO PROGRAMADO.</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</si>
  <si>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</si>
  <si>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</si>
  <si>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</si>
  <si>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</si>
  <si>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viviendas rehabilitadas.</t>
  </si>
  <si>
    <t>Viviendas rehabilitadas para ocupación temporal.</t>
  </si>
  <si>
    <t>(Número de proyectos concluidos/ Número de proyectos programados)*100</t>
  </si>
  <si>
    <t>Porcentaje de proyectos de mantenimiento mayor y rehabilitación de viviendas concluidos.</t>
  </si>
  <si>
    <t>Selección de prioridades de mantenimiento</t>
  </si>
  <si>
    <t>(Número de unidades habitacionales supervisadas/ Número de unidades habitacionales programadas)*100</t>
  </si>
  <si>
    <t>Porcentaje de unidades habitacionales supervisadas</t>
  </si>
  <si>
    <t>LA VARIACION DE 1.87% MENOS VIVIENDAS REHABILITADAS RESPECTO A LAS PROGRAMADAS, SE DEBE A QUE SE DIO PRIORIDAD A LOS PROYECTOS DE CONSTRUCCION DE UU.HH. DEL PROGRAMA ANUAL DE OBRAS 2016.</t>
  </si>
  <si>
    <t>LA VARIACION DE 3 PROYECTOS MENOS RESPECTO A LOS PROGRAMADOS, SE DEBE A QUE SE DIO PRIORIDAD A LOS PROYECTOS DE CONSTRUCCION DE UU.HH. DEL PROGRAMA ANUAL DE OBRAS 2016.</t>
  </si>
  <si>
    <t>SE ADELANTO LA SUPERVISION DE SEIS UNIDADES HABITACIONALES POR SOLICITUD DE LA SECRETARIA DE LA DEFENSA NACIONAL.</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</si>
  <si>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</si>
  <si>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</si>
  <si>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</si>
  <si>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</si>
  <si>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considerados para proyectos de obra de vivienda</t>
  </si>
  <si>
    <t>Estudios de preinversión concluidos.</t>
  </si>
  <si>
    <t>(Número de estudios de preinversión concluidos/ Número de estudios de preinversión programados) * 100</t>
  </si>
  <si>
    <t>Porcentaje de estudios de preinversión concluidos.</t>
  </si>
  <si>
    <t>Contratación de estudios de preinversión.</t>
  </si>
  <si>
    <t>Sumatoria del número de estudios de preinversión contratados</t>
  </si>
  <si>
    <t xml:space="preserve">Otra-Estudios contratados </t>
  </si>
  <si>
    <t>Número de estudios de preinversión contratados</t>
  </si>
  <si>
    <t>LOS ESTUDIOS DE PREINVERSION ESTAN PROGRAMADOS PARA EL TERCER TRIMESTRE.</t>
  </si>
  <si>
    <t>Informe del avance físico de los Programas Presupuestarios aprobados en el PEF 2016</t>
  </si>
  <si>
    <t>Ramo 07
Defensa Nacional</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</si>
  <si>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</si>
  <si>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</si>
  <si>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</si>
  <si>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</si>
  <si>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</si>
  <si>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</si>
  <si>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</si>
  <si>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Programa de igualdad entre mujeres y hombres SDN</t>
  </si>
  <si>
    <t>Jefatura del Estado Mayor de la Defensa Nacional</t>
  </si>
  <si>
    <t>R7_A900</t>
  </si>
  <si>
    <t>Dirección General de Fábricas de Vestuario y Equipo</t>
  </si>
  <si>
    <t>Dirección General de Educación Militar y Rectoría de la Universidad del Ejército y Fuerza Aérea</t>
  </si>
  <si>
    <t>Dirección General de Sanidad</t>
  </si>
  <si>
    <t>Dirección General de Comunicación Social</t>
  </si>
  <si>
    <t>Dirección General de Derechos Humanos</t>
  </si>
  <si>
    <t>Atención médica</t>
  </si>
  <si>
    <t>HXA</t>
  </si>
  <si>
    <t>Instituto de Seguridad Social para las Fuerzas Armadas Mexicanas</t>
  </si>
  <si>
    <t>R7_A012</t>
  </si>
  <si>
    <t>Otorgamiento de prestaciones socioeconómicas</t>
  </si>
  <si>
    <t>R7_A013</t>
  </si>
  <si>
    <t>Proyectos de infraestructura social de asistencia y seguridad social</t>
  </si>
  <si>
    <t>R7_K012</t>
  </si>
  <si>
    <t>Mantenimiento de infraestructura</t>
  </si>
  <si>
    <t>R7_K027</t>
  </si>
  <si>
    <t>Estudios de preinversión</t>
  </si>
  <si>
    <t>R7_K028</t>
  </si>
  <si>
    <t>CLASIFICACIÓN FUNCIONAL</t>
  </si>
  <si>
    <t>3 Perspectiva de Género</t>
  </si>
  <si>
    <t>Investigación y desarrollo tecnológico, producción y mantenimiento de armamento, municiones, explosivos, vehículos y equipos militares y sus accesorios</t>
  </si>
  <si>
    <t>Dirección General de Industria Militar</t>
  </si>
  <si>
    <t>R7_A001</t>
  </si>
  <si>
    <t>Defensa de la Integridad, la Independencia, la Soberanía del Territorio Nacional</t>
  </si>
  <si>
    <t>R7_A002</t>
  </si>
  <si>
    <t>Comandancia I Región Militar</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</si>
  <si>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</si>
  <si>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</si>
  <si>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</si>
  <si>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</si>
  <si>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</si>
  <si>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</si>
  <si>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</si>
  <si>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</si>
  <si>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</si>
  <si>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</si>
  <si>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</si>
  <si>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</si>
  <si>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Operación y desarrollo de la Fuerza Aérea Mexicana</t>
  </si>
  <si>
    <t>Comandancia de la Fuerza Aérea Mexicana</t>
  </si>
  <si>
    <t>R7_A003</t>
  </si>
  <si>
    <t>Programa de Seguridad Pública de la Secretaría de la Defensa Nacional</t>
  </si>
  <si>
    <t>R7_A004</t>
  </si>
  <si>
    <t>Programa de sanidad militar</t>
  </si>
  <si>
    <t>R7_A009</t>
  </si>
  <si>
    <t>Programa de Emergencias Radiológicas Externo (P.E.R.E.)</t>
  </si>
  <si>
    <t>R7_A010</t>
  </si>
  <si>
    <t>Derechos humanos</t>
  </si>
  <si>
    <t>R7_A017</t>
  </si>
  <si>
    <t>Investigación, desarrollo y producción de vestuario y equipo militar y mantenimiento de infraestructura</t>
  </si>
  <si>
    <t>R7_A018</t>
  </si>
  <si>
    <t>Mantenimiento y conservación de la infraestructura militar y maquinaria pesada y administración inmobiliaria</t>
  </si>
  <si>
    <t>Dirección General de Ingenieros</t>
  </si>
  <si>
    <t>R7_A019</t>
  </si>
  <si>
    <t>Programa de justicia militar</t>
  </si>
  <si>
    <t>Dirección General de Justicia Militar</t>
  </si>
  <si>
    <t>R7_A020</t>
  </si>
  <si>
    <t>Presidencia del Supremo Tribunal Militar</t>
  </si>
  <si>
    <t>Procuraduría General de Justicia Militar</t>
  </si>
  <si>
    <t>Sistema educativo militar</t>
  </si>
  <si>
    <t>R7_A021</t>
  </si>
  <si>
    <t>Investigación y desarrollo militar en coordinación con universidades públicas, instituciones públicas de educación superior y/o demás centros públicos de investigación superior. </t>
  </si>
  <si>
    <t>R7_A022</t>
  </si>
  <si>
    <t>Salud y producción animal</t>
  </si>
  <si>
    <t>R7_A023</t>
  </si>
  <si>
    <t>Proyectos de infraestructura gubernamental de seguridad nacional</t>
  </si>
  <si>
    <t>R7_K019</t>
  </si>
  <si>
    <t>Actividades de apoyo administrativo</t>
  </si>
  <si>
    <t>Dirección General de Administración</t>
  </si>
  <si>
    <t>Dirección General de Informática</t>
  </si>
  <si>
    <t>Programa de Becas para los hijos del Personal de las Fuerza Armadas en activo</t>
  </si>
  <si>
    <t>R7_R016</t>
  </si>
  <si>
    <t>Fideicomiso de apoyo a deudos de militares fallecidos o a militares que hayan adquirido una incapacidad en 1/a. categoría en actos del servicio considerados de alto riesgo</t>
  </si>
  <si>
    <t>R7_R018</t>
  </si>
  <si>
    <t>4 (Erogaciones para la Igualdad entre Mujeres y Hombres), 11 (Acciones para la prevención del delito, combate a las adicciones, rescate de espacios públicos y promoción de proyectos productivos)</t>
  </si>
  <si>
    <t>Informe del Avance Físico de los Programas Presupuestarios Aprobados en el PEF 2016</t>
  </si>
  <si>
    <t>Fichas Técnicas de Indicadores del Desempeño</t>
  </si>
  <si>
    <t xml:space="preserve"> </t>
  </si>
  <si>
    <t>Indicador del Desempeño</t>
  </si>
  <si>
    <t>Ramo o entidad:</t>
  </si>
  <si>
    <t>7 - Defensa Nacional</t>
  </si>
  <si>
    <t>Unidad Responsable:</t>
  </si>
  <si>
    <t>112</t>
  </si>
  <si>
    <t>Programa Presupuestario:</t>
  </si>
  <si>
    <t>A001 - Investigación y Desarrollo Tecnológico, Producción y Mantenimiento de Armamento, Municiones, Explosivos, Vehículos y Equipos Militares y sus Accesorios</t>
  </si>
  <si>
    <t>Alineación al Programa Sectorial o Programa Transversal:</t>
  </si>
  <si>
    <t xml:space="preserve">Programa Sectorial de Defensa Nacional. </t>
  </si>
  <si>
    <t>Alineación al Objetivo Sectorial u Objetivo Transversal:</t>
  </si>
  <si>
    <t>Objetivo Sectorial No. 4
Fortalecer el Sistema Educativo Militar, la investigación y desarrollo tecnológico, la doctrina militar y calidad de vida del personal  Militar.</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</si>
  <si>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</si>
  <si>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</si>
  <si>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</si>
  <si>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</si>
  <si>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</si>
  <si>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</si>
  <si>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</si>
  <si>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</si>
  <si>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</si>
  <si>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</si>
  <si>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 xml:space="preserve"> Porcentaje en la modernización del armamento individual del personal de tropa.</t>
  </si>
  <si>
    <t>Dimensión a medir:</t>
  </si>
  <si>
    <t>Eficacia</t>
  </si>
  <si>
    <t>Tipo de indicador para resultados:</t>
  </si>
  <si>
    <t>Estratégico</t>
  </si>
  <si>
    <t>Sentido del indicador:</t>
  </si>
  <si>
    <t>Ascendente</t>
  </si>
  <si>
    <t>Tipo del valor de la meta:</t>
  </si>
  <si>
    <t>Porcentaje</t>
  </si>
  <si>
    <t>Definición del indicador</t>
  </si>
  <si>
    <t>Mide el porcentaje de modernización del armamento individual del personal de tropa, mediante la sustitución de los fusiles G-3 por fusiles automáticos FX-05.</t>
  </si>
  <si>
    <t>Método de cálculo</t>
  </si>
  <si>
    <t xml:space="preserve">Numero de armamento realizado/numero de armamento programado  x 100. </t>
  </si>
  <si>
    <t>Unidad de medida:</t>
  </si>
  <si>
    <t>Porcentual</t>
  </si>
  <si>
    <t>Frecuencia de medición:</t>
  </si>
  <si>
    <t>Anual</t>
  </si>
  <si>
    <t>Metas</t>
  </si>
  <si>
    <t xml:space="preserve">Meta anual programada: </t>
  </si>
  <si>
    <t xml:space="preserve">Meta anual ajustada: </t>
  </si>
  <si>
    <t>Período de cumplimiento</t>
  </si>
  <si>
    <t xml:space="preserve">Meta al período: </t>
  </si>
  <si>
    <t xml:space="preserve">Meta ajustada al período: </t>
  </si>
  <si>
    <t>Ene - May 2016</t>
  </si>
  <si>
    <t>Avances</t>
  </si>
  <si>
    <t>Realizado al período:</t>
  </si>
  <si>
    <t xml:space="preserve">Avance % al período: </t>
  </si>
  <si>
    <t>Descripción del cálculo del avance:</t>
  </si>
  <si>
    <t>(5100/5100)*100= 100</t>
  </si>
  <si>
    <t>Justificación de diferencia de avances con respecto a las metas programadas</t>
  </si>
  <si>
    <t xml:space="preserve">Causa: </t>
  </si>
  <si>
    <t>Se cumplio con el avance programado de acuerdo a la meta establecida para el periodo enero-mayo del ejercicio fiscal 2016, que representa 5,100 fusiles, lo que equivale el 20.40% de la meta anual.</t>
  </si>
  <si>
    <t>Se logró el 34.79% de avance acumumulado en la modernización del armamento individual del personal de tropa, con lo que se continua sustituyendo el armamento obsoleto, incrementando la vantaja táctica en las operaciones militares.</t>
  </si>
  <si>
    <t>Otros motivos:</t>
  </si>
  <si>
    <t>No aplica en virtud de que el indicador no representa atraso o incumplimiento.</t>
  </si>
  <si>
    <t>Justificación de los ajustes a las metas</t>
  </si>
  <si>
    <t>Justificación de ajustes en la meta anual:</t>
  </si>
  <si>
    <t>Ajustes en la meta al período:</t>
  </si>
  <si>
    <t>111</t>
  </si>
  <si>
    <t>A002 - Defensa de la integridad, la Independencia, la Soberanía del territorio Nacional</t>
  </si>
  <si>
    <t>Objetivo Sectorial No. 1
Contribuir a preservar la integridad, estabilidad, independencia y soberanía del Estado Mexicano.</t>
  </si>
  <si>
    <t xml:space="preserve"> Unidades tipo corporación con sector militar para la cobertura del territorio nacional.</t>
  </si>
  <si>
    <t>EFICACIA</t>
  </si>
  <si>
    <t>ESTRATÉGICO</t>
  </si>
  <si>
    <t>ASCENDENTE</t>
  </si>
  <si>
    <t>ABSOLUTO</t>
  </si>
  <si>
    <t>Mantener 182 unidades tipo corporación con sector militar para la cobertura del territorio nacional.</t>
  </si>
  <si>
    <t>Suma de unidades tipo corporación con responsabilidad de sector militar.</t>
  </si>
  <si>
    <t>unidades tipo corporación.</t>
  </si>
  <si>
    <t>182</t>
  </si>
  <si>
    <t>ENE-MAY</t>
  </si>
  <si>
    <t>CON 182 UNIDADES TIPO CORPORACIÓN SE MANTIENE CUBIERTO LA TOTALIDAD DEL TERRITORIO NACIONAL, EL CUAL SE DIVIDE EN SECTORES MILITARES, LOS CUALES ESTAN DISTRIBUIDOS EN ZONAS Y REGIONES MILITARES.</t>
  </si>
  <si>
    <t>AL MENTENER CUBIERTO LA TOTALIDAD DEL TERRITORIO CON UNIDADES PARA SALVAGUARDAR Y MANTENER LA INTEGRIDAD, INDEPENDENCIA Y SOBERANIA NACIONALES, LA SOCIEDAD CIVIL PUEDE REALIZAR SUS ACTIVIDADES PRODUCTIVAS CON SEGURIDAD Y EN UN AMBIENTE DE PAZ Y TRANQUILIDAD.</t>
  </si>
  <si>
    <t>NO EXISTEN OTROS MOTIVOS PARA EL CUMPLIMIENTO DE LAS METAS PROGRAMADAS.</t>
  </si>
  <si>
    <t>132</t>
  </si>
  <si>
    <t>A003 - Operación y Desarrollo de la Fuerza Aérea Mexicana</t>
  </si>
  <si>
    <t>Objetivo Sectorial No. 1.1
Fortalecer las operaciones, el despliegue militar y la vigilancia del espacio aereo nacional..</t>
  </si>
  <si>
    <t xml:space="preserve"> Número de horas de vuelo.</t>
  </si>
  <si>
    <t>ESTRATEGICO</t>
  </si>
  <si>
    <t xml:space="preserve">Mide el Número de horas de vuelo para la vigilancia del espacio aéreo nacional. </t>
  </si>
  <si>
    <t xml:space="preserve">Sumatoria de la horas de vuelo realizadas para la  vigilancia del espacio aéreo nacional. </t>
  </si>
  <si>
    <t xml:space="preserve">Numerica </t>
  </si>
  <si>
    <t>81</t>
  </si>
  <si>
    <t xml:space="preserve">Anual. </t>
  </si>
  <si>
    <t>LA ACTUAL OPERATIVIDAD DE LA F.A.M. DERIVA EN EL AUMENTO EN LA FRECUENCIA DE MANTENIMIENTO A LAS AERONAVES, MISMAS QUE REQUIEREN MANTENERSE EN TIERRA, ASI MISMO LAS CONDICIONES METEOROLOGICAS QUE PREVALECEN EN EL PAIS, HAN INFLUIDO EN EL CUMPLIMIENTO DE LA META ESTABLECIDA.</t>
  </si>
  <si>
    <t>NO SE VE AFECTADO EL CUMPLIMIENTO DE LA META TODA VEZ QUE LA DIFERENCIA ES DEL %.04, MISMA QUE SE SUBSANA CON LA CONSTANTE VIGILANCIA DEL ESPACIO AEREO NACIONAL CON LOS RADARES QUE SE TIENE EN OPERACIÓN.</t>
  </si>
  <si>
    <t>DE CARÁCTER DE SEGURIDAD NACIONAL</t>
  </si>
  <si>
    <t>A004 - PROGRAMA DE SEGURIDAD PUBLICA DE LA SECRETARIA DE LA DEFENSA NACIONAL</t>
  </si>
  <si>
    <t>Objetivo Sectorial No. 1
Contribuir a preservar la integridad, estabilidad, independencia y soberania del Estado Mexicano .</t>
  </si>
  <si>
    <t>11 (Acciones para la prevención del delito, combate a las adicciones, rescate de espacios públicos y promoción de proyectos productivos)</t>
  </si>
  <si>
    <t xml:space="preserve"> Porcentaje de avance en el ejercicio de los recurso para coadyuvar en la funcion de Seguridad Publica </t>
  </si>
  <si>
    <t>GESTION</t>
  </si>
  <si>
    <t>CONTINUO</t>
  </si>
  <si>
    <t>PORCENTAJE</t>
  </si>
  <si>
    <t>Mide el porcentaje acumulado de los recursos para el cumplimiento del Programa Presupuestario A004.</t>
  </si>
  <si>
    <t xml:space="preserve">Numero de recursos ejercidos/entre numero de recursos programados x 100. </t>
  </si>
  <si>
    <t>$2,811,277, 388.00 M.N</t>
  </si>
  <si>
    <t>(2368078556.81/1059101829)*100</t>
  </si>
  <si>
    <t>SE DETECTARON AREAS DE OPORTUNIDAD QUE COADYUVARON A MEJORAR LOS MECANISMOS DE PLANEACIÓN ORIENTADOS A FORTALECER LA CAPACIDAD OPERATIVA DE LA SECRETARÍA DE LA DEFENSA NACIONAL, ASIMISMO SE CUBRIERON NECESIDADES DE GASTO, PRINCIPALMENTE EN LOS CAPÍTULOS 1000 Y 2000</t>
  </si>
  <si>
    <t>ARROJO UN MONTO MODIFICADO DE $ 2,369,615,888.34 MILES DE PESOS, A EFECTOS DE CUBRIR LAS NECESIDADES REALES DE OPERACIÓN DE LA SECRETARÍA DE LA DEFENSA NACIONAL, PRINCIPALMENTE PARA DAR CUMPLIMIENTO A LAS MEDIDAS DE CONTROL PRESUPUESTARIO DISPUESTAS POR LA S.H.C.P.</t>
  </si>
  <si>
    <t>SE CONTRIBUYE AL CUMPLIMIENTO DEL OBJETIVO SECTORIAL 1 "CONTRIBUIR A PRESERVAR LA INTEGRIDAD, ESTABILIDAD, INDEPENDENCIA Y SOBERANÍA DEL ESTADO MEXICANO, DEL PROGRAMA SECTORIAL DE DEFENSA NACIONAL, QUE APOYA LA META NACIONAL 1 "MÉXICO EN PAZ DEL PLAN NACIONAL DE DESARROLLO 2013-2018"</t>
  </si>
  <si>
    <t>116</t>
  </si>
  <si>
    <t>A009 - Sanidad Militar</t>
  </si>
  <si>
    <t>Objetivo  No. 3
Renovar las capacidades de respuesta operativa del Ejercito y Fuerza Aérea Mexicanos.</t>
  </si>
  <si>
    <t xml:space="preserve"> Porcentaje de Avance en la Regionalización de Atención Medica.</t>
  </si>
  <si>
    <t>ANUAL</t>
  </si>
  <si>
    <t>Mide el porcentaje de avance en la Regionalización de Atención Medica.</t>
  </si>
  <si>
    <t xml:space="preserve">Actividades realizadas/actividades Programadas x 100. </t>
  </si>
  <si>
    <t xml:space="preserve">Porcentual. </t>
  </si>
  <si>
    <t>(8/60)*100=13.3</t>
  </si>
  <si>
    <t>Se cumplio con el avance programado de acuerdo a la meta establecida para el periodo enero-mayo del ejercicio fiscal 2016, que representa la planeacion para la construccion de un hospital de especialidades en la ciudad de Merida, Yuc, lo que equivale el 13.3% de la meta anual.</t>
  </si>
  <si>
    <t>Se logró el 13.3 %  en la planeacion para construccion de un hospital de especialidades para continuar con la regionalizacion del servicio de sanidad.</t>
  </si>
  <si>
    <t>El 13.3 % representa la memoria gráfica y los requerimnientos del proyecto de construcción del hospital de especialidades.</t>
  </si>
  <si>
    <t>125</t>
  </si>
  <si>
    <t>A010 - Programa de Emergencias Radiológicas Externo ( P.E.R.E.)</t>
  </si>
  <si>
    <t>Objetivo Sectorial No. 5
Proporcionar apoyo a la población civil en casos  de desastre de forma eficaz</t>
  </si>
  <si>
    <t xml:space="preserve"> Ejercicios de reacción y desplazamiento a las Areas de Reunion adelantadas del Plan de Emergencias Radiologicas Externo (P.E.R.E.). </t>
  </si>
  <si>
    <t>Mide la cantidad de ejercicios de adiestramiento  para el cumplimiento del Programa Presupuestario A010.</t>
  </si>
  <si>
    <t>Numero acumulado de ejercicios realizados para el Programa de Emergencia Radiológica Externo.</t>
  </si>
  <si>
    <t>Numerica.</t>
  </si>
  <si>
    <t>36</t>
  </si>
  <si>
    <t>ENE.-MAY.</t>
  </si>
  <si>
    <t>SUMATORIA DE EJERCICIOS REALIZADOS</t>
  </si>
  <si>
    <t>DISPONIBILIDAD DE PERSONAL PARA EFECTUAR LOS EJERCICIOS.</t>
  </si>
  <si>
    <t>IMPACTO POSITIVO A LA POBLACION CIVIL, DEBIDO A QUE SE CUENTA CON PERSONAL CAPACITADO PARA ACTUAR EN CASO DE QUE EXISTA UNA EMERGENCIA RADIOLOGICA EN LA NUCLEOELECTRICA LAGUNA VERDE.</t>
  </si>
  <si>
    <t>NO SE CONSIDERAN OTROS MOTIVOS.</t>
  </si>
  <si>
    <t>139</t>
  </si>
  <si>
    <t>A017  - Derechos Humanos</t>
  </si>
  <si>
    <t>Objetivo Sectorial No. 1
Contribuir a preservar la integridad, estabilidad, independencia y soberanía del estado mexicano.</t>
  </si>
  <si>
    <t xml:space="preserve"> Porcentaje de avance en las actividades que integra el Programa de Promoción y Fortalecimiento de los Derechos Humanos y Derecho Internacional Humanitario, y además los requerimientos de la Comisión </t>
  </si>
  <si>
    <t>Gestión</t>
  </si>
  <si>
    <t>Mide el cumplimiento del programa de Promoción y Fortalecimiento de los Derechos Humanos y Derecho Internacional Humanitario, y además los requerimientos de la Comisión Nacional de los Derechos Humanos.</t>
  </si>
  <si>
    <t xml:space="preserve">Numero de Actividades realizadas/Numero de actividades programadas x 100. </t>
  </si>
  <si>
    <t xml:space="preserve">Porcentaje. </t>
  </si>
  <si>
    <t>80</t>
  </si>
  <si>
    <t>(48/80)*100=60</t>
  </si>
  <si>
    <t xml:space="preserve">El valor de la meta para el año 2016 es de 80 actividades realizadas, por lo que el resultado en el periodo de enero a mayo es del 60% de avance; alcanzando la cobertura de las actividades programadas.  </t>
  </si>
  <si>
    <t>Se obtiene el 100%  del cumplimiento de las actividades de capacitacion en materia de derecho humano y derecho internacional humanitario, lo cual contribuye a la disminucion de las quejas por presuntas violaciones a derechos humanos en contra del personal militar.</t>
  </si>
  <si>
    <t>El 60% que refleja el avance del periodo comprendido de enero a mayo, corresponde al 100% de lo programado en este periodo; lo cual resulta de dividir las 48 actividades realizadas de capacitacion de derechos humanos y derecho internacional humanitario al personal militar de este Instituto Armado, derivadas de los convenios suscritos entre esta Secretaría de Estado con organismos protectores de los derechos humnaos nacionales e internacionales; a su vez el denominador (80 actividades programadas)corresponde a la meta anual durante el ejercicio fiscal 2016.</t>
  </si>
  <si>
    <t>113</t>
  </si>
  <si>
    <t>A018 - Investigación, Desarrollo y Producción de Vestuario y Equipo Militar y  Mantenimiento de Infraestructura</t>
  </si>
  <si>
    <t xml:space="preserve"> Porcentaje de avance en el ejercicio de los recursos para la Investigación, desarrollo y producción de vestuario y equipo militar y mantenimiento de infraestructura.</t>
  </si>
  <si>
    <t>GESTIÓN</t>
  </si>
  <si>
    <t>RELATIVA</t>
  </si>
  <si>
    <t>Mide el porcentaje acumulado de los recursos para el cumplimiento del Programa Presupuestario A018.</t>
  </si>
  <si>
    <t xml:space="preserve">Numero de recursos ejercidos/numero derecursos programados x 100. </t>
  </si>
  <si>
    <t>Porcentaje.</t>
  </si>
  <si>
    <t>$618,528,753.00 M.N.</t>
  </si>
  <si>
    <t>ENE.-MAY. 2016</t>
  </si>
  <si>
    <t>(238775373.25/446382946.75)*100=53.49115</t>
  </si>
  <si>
    <t>DEBIDO A QUE LAS EMPRESAS PROVEEDORAS TIENEN PROGRAMADA LA ENTREGA DE LOS BIENES Y SERVICIOS EN EL MES DE JUNIO DEL PRESENTE AÑO, POR LO QUE EL GASTO SE EJERCERÁ AL 100% DE ACUERDO A LA META PROGRAMADA EN EL REFERIDO PERIODO EN EL CITADO MES, CUANDO SE CONCLUYA CON LA RECEPCIÓN DE LOS MISMOS, POR LO QUE EL CIERRE DEL GASTO EJERCIDO EN EL SEGUNDO SEMESTRE SERÁ DE CONFORMIDAD CON LO PROGRAMADO.</t>
  </si>
  <si>
    <t>EN VIRTUD DE QUE EL EJERCICIO DEL GASTO SE REALIZARÁ DE ACUERDO A LO PROGRAMADO, NO SE VERÁ AFECTADA LA MATERIALIZACIÓN DEL PROGRAMA PRESUPUESTARIO A018, ASÍ COMO EL PROGRAMA DE PRODUCCIÓN 2016.</t>
  </si>
  <si>
    <t>117</t>
  </si>
  <si>
    <t>A019 - Mantenimiento y conservación de la Infraestructura Militar y Maquinaria Pesada y Administración Inmobiliaría</t>
  </si>
  <si>
    <t>Objetivo Sectorial No. 3
Renovar las capacidades de respuesta Operativa del Ejército y Fuerza Aérea Mexicanos.</t>
  </si>
  <si>
    <t xml:space="preserve"> Porcentaje de avance en el ejercicio de los recursos para el  cumplimiento de los programas de manto. y capacitación en las Unidades, Dependencias e Instalaciones del Arma y Servicio de Ingeníeros. </t>
  </si>
  <si>
    <t>RELATIVO</t>
  </si>
  <si>
    <t>Mide el porcentaje acumulado de los recursos para el cumplimiento del Programa Presupuestario A019.</t>
  </si>
  <si>
    <t xml:space="preserve">Numero de Recursos ejercidos/Numero de recursos programados x 100. </t>
  </si>
  <si>
    <t xml:space="preserve">Porcentaje.  </t>
  </si>
  <si>
    <t>$6,708,266.72 M.N.</t>
  </si>
  <si>
    <t>ENE. - MAY.</t>
  </si>
  <si>
    <t>(855637598.28/876543778.87)*100=97.61</t>
  </si>
  <si>
    <t>LA DIFERENCIA DE MENOS DEL 3% DEL PRESUPUESTO EJERCIDO Y EL CALENDARIZADO SE DEBE A QUE ALGUNOS TRABAJOS SE ENCUENTRAN EN EJECUCIÓN, PENDIENTES POR FINIQUITAR, EN EL TRANSCURSO DE LOS PROXIMOS MESES SE REALIZARÁN CON LA FINALIDAD DE EJERCER EL 100% DE LOS RECURSOS CALENDARIZADOS.</t>
  </si>
  <si>
    <t>A PESAR DE QUE EXISTE UN PORCENTAJE DEL PRESUPUESTO QUE NO SE HA EJERCIDO, SE HAN CUMPLIDO PLENAMENTE LAS METAS QUE SE HAN FIJADO, EN VIRTUD DE QUE SE ENCUENTRAN EN EJECUCIÓN LOS TRABAJOS PENDIENTES, POR LO QUE NO EXISTEN EFECTOS NEGATIVOS EN EL CUMPLIMIENTO DE LAS METAS ESTABLECIDAS.</t>
  </si>
  <si>
    <t>NO EXISTEN OTROS MOTIVOS PARA EL CUMPLIMIENTO Y EJERCICIO DEL PRESUPUESTO CALENDARIZADO.</t>
  </si>
  <si>
    <t>114, 135 Y 136.</t>
  </si>
  <si>
    <t>A020 - Justicia Militar</t>
  </si>
  <si>
    <t>Objetivo Sectorial No. 1
Contribuir a preservar la integridad, estabilidad, independencia y soberania del Estado Mexicano.</t>
  </si>
  <si>
    <t xml:space="preserve"> Numero de asuntos juridicos cubiertos por los organismos que integran el sistema de justicia militar.</t>
  </si>
  <si>
    <t xml:space="preserve"> DE GESTION</t>
  </si>
  <si>
    <t>PORCENTUAL</t>
  </si>
  <si>
    <t>Medición de asuntos juridicos cubiertos por los organismos que integran el sistema de justicia militar.</t>
  </si>
  <si>
    <t>Sumatoria  de asuntos juridicos resultos por los organismos que integran el sistema de justicia militar.</t>
  </si>
  <si>
    <t>ENERO-MAYO</t>
  </si>
  <si>
    <t>(13585/13585)x100=100</t>
  </si>
  <si>
    <t>SE HA REGISTRADO EL AVANCE CONFORME A LO PROGRAMADO POR EL CONTROL ADMINISTRATIVO.</t>
  </si>
  <si>
    <t>SE ESTA CUMPLIENDO LAS ACTIVIDADES CONFORME AL PROGRAMA ESTABLECIDO.</t>
  </si>
  <si>
    <t>NO APLICA EN RAZON DE QUE SE HA CUMPLIDO CON LO PLANEADO.</t>
  </si>
  <si>
    <t>115</t>
  </si>
  <si>
    <t>A021 - Sistema Educativo Militar</t>
  </si>
  <si>
    <t>Número de cursos de maestría impartidos.</t>
  </si>
  <si>
    <t>Númerico</t>
  </si>
  <si>
    <t>Mide la cantidad de cursos de maestría impartidos.</t>
  </si>
  <si>
    <t>Numero de cursos acumulados en la impartición de la maestría.</t>
  </si>
  <si>
    <t>1</t>
  </si>
  <si>
    <t>ENE-MAY.</t>
  </si>
  <si>
    <t>(581/1305)*100=0.44</t>
  </si>
  <si>
    <t>EL AVANCE QUE ACTUALMENTE SE LLEVA A CABO, SE ENCUENTRA CONFORME A LAS HORAS CONTENIDAS EN EL PLAN Y PROGRAMA DE ESTUDIO PARA LA IMPARTICIÓN DE LA MAESTRÍA.</t>
  </si>
  <si>
    <t>SE ENCUENTRA CUMPLIENDO SATISFACTORIAMENTE CON LA IMPARTICIÓN DE LAS HORAS PROGRAMAS PARA LA MAESTRÍA.</t>
  </si>
  <si>
    <t>EL CURSO DE LA MAESTRÍA CONSTA DE UN TOTAL DE 1305 HORAS CONTENIDAS EN EL PLAN Y PROGRAMA DE ESTUDIO.
EL AVANCE DEL 0.44  SE COMPONE DE UN NUMERADOR QUE REPRESENTA 581 HORAS IMPARTIDAS EN EL PERIODO DE ENERO A MAYO DEL 2016, RESPECTO AL TOTAL DE 1305 HORAS (DENOMINADOR) QUE CONTIENE EL CURSO.
EL AVANCE MANIFESTADO REPRESENTA LA COBERTURA DEL PROGRAMA DE LA MAESTRÍA EN DIRECCIÓN ESTRATÉGICA.</t>
  </si>
  <si>
    <t>A022 - Investigación y Desarrollo  Militar en coordinación con Universidades Públicas, Instituciones Públicas de educación superior y/o demás Centros de Públicos de Investigación</t>
  </si>
  <si>
    <t>Porcentaje de avance en la Creacion del Instituto Mexicano de Estudios Estrategicos y del Centro de Investigación y Desarrollo del Ejército y Fuerza Aérea.</t>
  </si>
  <si>
    <t>Estrategico</t>
  </si>
  <si>
    <t>Absoluto</t>
  </si>
  <si>
    <t>Mide el porcentaje de avance en el numero de Proyectos de Investigación realizados</t>
  </si>
  <si>
    <t xml:space="preserve">Numero de proyectos realizados/entre el numero de Proyectos programados x 100. </t>
  </si>
  <si>
    <t xml:space="preserve">numerico </t>
  </si>
  <si>
    <t>25</t>
  </si>
  <si>
    <t>(0/25)*100=100</t>
  </si>
  <si>
    <t>estan pendientes de autorizarse los proyectos de investigación, debido a causas administrativas de revisión, y estan pendientes de autorizarse su inicio por parte de esta Secretaria,</t>
  </si>
  <si>
    <t xml:space="preserve">no ocasionan repercusiones, debido que seran evaluados sus fundamentos y viabilidad de ejecutarse en el presente año. </t>
  </si>
  <si>
    <t>no se consideran otros motivos</t>
  </si>
  <si>
    <t>A023 - Salud y producción animal</t>
  </si>
  <si>
    <t>Objetivo Sectorial No. 3
Renovar las capacidades de respuesta operativa del Ejército y Fuerza Aérea Mexicanos.</t>
  </si>
  <si>
    <t>N/A</t>
  </si>
  <si>
    <t>Mantener la produccion de Activos Biológicos (perros, caballos, asnos e híbridos), para el cumplimiento de los objetivos del programa persupuestario A023 .</t>
  </si>
  <si>
    <t>Cantidad de activos Biologicos (perros, caballos, asnos e híbridos)  producidos con los recursos economicos  del Programa Presupuestario A023.</t>
  </si>
  <si>
    <t>sumatoria de los nacimientos de Activos Biologicos respecto a la meta anual.</t>
  </si>
  <si>
    <t>Activos Biológicos.</t>
  </si>
  <si>
    <t>525 activos biológicos.</t>
  </si>
  <si>
    <t>Anual.</t>
  </si>
  <si>
    <t>SE CONCLUYO SATISFACTORIAMENTE CON LA PRODUCCION DE ACTIVOS BIOLOGICOS DEBIDO A QUE LAS CONDICIONES MEDIOAMBIENTALES FUERON FAVORABLES, LO CUAL NO AFECTA LA PRODUCCION Y RESULTA POSITIVO PARA LA SECRETARIA DE LA DEFENSA NACIONAL.</t>
  </si>
  <si>
    <t>EL GANADO PRODUCIDO ES SUFICIENTE PARA SATISFACER LA DEMANDA DE ACTIVOS BIOLOGICOS SOLICITADOS POR LOS MANDOS TERRITORIALES PARA QUE PUEDAN LLEVAR A CABO EL CUMPLIMIENTO DE LAS MISIONES QUE LE SON ASIGNADAS.</t>
  </si>
  <si>
    <t>SE LLEVO CON EFICIENCIA EL PROGRAMA DE MEDICINA PREVENTIVA Y LOS PROGRAMAS DE PRODUCCION, ADEMAS DE QUE NO SE PRESENTARON BROTES DE ENFERMEDADES EPIZOÓTECNICAS QUE MERMARAN LA PRODUCCION.</t>
  </si>
  <si>
    <t>K019 - Infraestructura Gubernamental y de Seguridad Nacional</t>
  </si>
  <si>
    <t xml:space="preserve"> Porcentaje de avance en el ejercicio de los recursos para la construcción de obras militares del Programa Presupuestario K019. </t>
  </si>
  <si>
    <t>Mide el porcentaje acumulado de los recursos para el cumplimiento de la construcción de obras militares del Programa Presupuestario K019.</t>
  </si>
  <si>
    <t xml:space="preserve">Numero de  Recursos ejercidos/numjero de recursos programados x 100. </t>
  </si>
  <si>
    <t>$2,569,007,087 M.N.</t>
  </si>
  <si>
    <t>(814845472.27/1058840401.58)*100=76.96</t>
  </si>
  <si>
    <t>LA DIFERENCIA DE MENOS DEL 24% DEL PRESUPUESTO EJERCIDO Y EL CALENDARIZADO SE DEBE A QUE ALGUNAS OBRAS SE ENCUENTRAN EN EJECUCIÓN, PENDIENTES POR CONCLUIR, EN EL TRANSCURSO DE LOS PROXIMOS MESES SE REALIZARÁN CON LA FINALIDAD DE EJERCER EL 100% DE LOS RECURSOS CALENDARIZADOS.</t>
  </si>
  <si>
    <t>A PESAR DE QUE EXISTE UN PORCENTAJE DEL PRESUPUESTO QUE NO SE HA EJERCIDO, SE HAN CUMPLIDO PLENAMENTE LAS METAS QUE SE HAN FIJADO, EN VIRTUD DE QUE SE ENCUENTRAN EN EJECUCIÓN LAS OBRAS PENDIENTES, POR LO QUE NO EXISTEN EFECTOS NEGATIVOS EN EL CUMPLIMIENTO DE LAS METAS ESTABLECIDAS.</t>
  </si>
  <si>
    <t>110, 138 y 140</t>
  </si>
  <si>
    <t>M001 - Actividades de Apoyo Administrativo</t>
  </si>
  <si>
    <t xml:space="preserve"> Porcentaje de avance en el ejercicio de recursos asignados para el cumplimiento de las actividades de apoyo administrativo en beneficio del Ejército y Fuerza Aérea Mexicanos.</t>
  </si>
  <si>
    <t>Gestion</t>
  </si>
  <si>
    <t>Mide el porcentaje acumulado de los recursos ejercidos para el cumplimiento del Programa Presupuestario M001.</t>
  </si>
  <si>
    <t xml:space="preserve">Numero de recursos ejercidos /Numero de recursos programados x 100. </t>
  </si>
  <si>
    <t>$7,460,416,661.00 M.N.</t>
  </si>
  <si>
    <t>(2339105875.31/2396754205.07)*100=97.59</t>
  </si>
  <si>
    <t>LA DIFERENCIA DE AVANCE DEL 2.41% CON RESPECTO A LA META PROGRAMADA ES DEBIDO A QUE SE  TIENEN CUENTAS POR PAGAR QUE SERAN PAGADAS EN LOS PROXIMOS MESES EN ACTIVIDADES PROPIAS DEL PROGRAMA PRESUPUESTARIO.</t>
  </si>
  <si>
    <t>EN VIRTUD DE QUE EL EJERCICIO DEL GASTO SE REALIZARÁ DE ACUERDO A LO PROGRAMADO, NO SE VERAN AFECTADAS LAS ACTIVIDADES DE APOYO ADMINISTRATIVO.</t>
  </si>
  <si>
    <t>R016 - “Programa de Becas para los hijos del Personal de las Fuerzas Armadas en Activo”.</t>
  </si>
  <si>
    <t xml:space="preserve"> Cantidad de Becas Otorgadas.</t>
  </si>
  <si>
    <t>Mide el acumulado de las Becas otorgadas para el cumplimiento del Programa Presupuestario R016.</t>
  </si>
  <si>
    <t>Sumatoria de Becas otorgadas.</t>
  </si>
  <si>
    <t xml:space="preserve">Numerica. </t>
  </si>
  <si>
    <t>(1720/1720)*100=100</t>
  </si>
  <si>
    <t>se esta cumpliendo con base a lo programado, no existe diferencia ya que se otorgan el 100% de becas en relación a las solicitudes presentadas que cumplan con los requisitos establecidos.</t>
  </si>
  <si>
    <t>Se aprecia que el otorgamiento del 100% de solicitudes de becas impacta positivamente al personal de las Fuerzas Armadas, al contar con mayores beneficios para sus derechohabientes, contribuyendo con esto a elevar su moral en beneficio del Instituto Armado.</t>
  </si>
  <si>
    <t>No se consideran otros motivos.</t>
  </si>
  <si>
    <t>R018 - “Fideicomiso de apoyo a deudos de Militares fallecidos o a Militares que hayan adquirido una incapacidad en primera categoría en actos del servicio considerados de alto riesgo”.</t>
  </si>
  <si>
    <t xml:space="preserve">Objetivo Sectorial No. 4
Fortalecer el Sistema  Educativo  Militar, la investigación y desarrollo tecnológico, la doctrina militar y calidad de vida del personal militar. </t>
  </si>
  <si>
    <t>Número de deudos de Militares fallecidos o incapacitados en 1/a. categoría beneficiados.</t>
  </si>
  <si>
    <t>Mide la cantidad de apoyos economicos otorgados a los deudos de Militares fallecidos o incapacitados en 1/a. categoría.</t>
  </si>
  <si>
    <t>Sumatoria de apoyos economicos otorgados a los deudos de Militares fallecidos o incapacitados en 1/a. categoría.</t>
  </si>
  <si>
    <t xml:space="preserve">Apoyos Económicos. </t>
  </si>
  <si>
    <t>63</t>
  </si>
  <si>
    <t xml:space="preserve">Ene. - May. 2016 </t>
  </si>
  <si>
    <t>(17/31) * 100 = 54.84</t>
  </si>
  <si>
    <t>El número de personal militar fallecido o incapacitado a consecuencia de su participación en actos del servicio considerados de alto riesgo, fueron inferiores en comparación a lo estimado.</t>
  </si>
  <si>
    <t>Menor número de militares fallecidos incapacitados en 1/a. categoría en actos del servicio considerados de alto riesgo, lo cual no impacta en forma negativa, debido a que los apoyos económicos son otorgados en forma oportuna.</t>
  </si>
  <si>
    <t xml:space="preserve">No se puede preveer el número de militares fallecidos o incapacitados en 1/a. categoría que se presenten durante el año; sin embargo, no afecta su cumplimiento con el programa presupuestario debido a que los apoyos se otorgan oportunamente. </t>
  </si>
  <si>
    <t>HXA - Instituto de Seguridad Social para las Fuerzas Armadas Mexicanas</t>
  </si>
  <si>
    <t>M001 Actividades de apoyo administrativo</t>
  </si>
  <si>
    <t>Programa para un Gobierno Cercano y Moderno 2013-2018</t>
  </si>
  <si>
    <t>Optimizar el uso de recursos en la APF</t>
  </si>
  <si>
    <t xml:space="preserve"> Proporción de beneficios otorgados en relación al número de empleados del ISSFAM</t>
  </si>
  <si>
    <t>Establece cuántos beneficios considerados en la Ley del ISSFAM (atenciones médicas, seguros, créditos hipotecarios, devoluciones del FOVIMI, becas, pagas de defunción y ayudas para gastos de sepelio; nómina de haberes de retiro y compensaciones; servicios funerarios, construcción y mantenimiento de viviendas) otorga el Instituto por cada uno de sus empleados anualmente.</t>
  </si>
  <si>
    <t>(Total de beneficios por el ISSFAM)/(Total de empleados del ISSFAM)</t>
  </si>
  <si>
    <t>Proporción</t>
  </si>
  <si>
    <t>Semestral</t>
  </si>
  <si>
    <t>Enero a Diciembre</t>
  </si>
  <si>
    <t>R7_M001 (UR-110-138-140)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</si>
</sst>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1"/>
      <color theme="1"/>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u/>
      <sz val="11"/>
      <color theme="10"/>
      <name val="Calibri"/>
      <family val="2"/>
      <scheme val="minor"/>
    </font>
    <font>
      <u/>
      <sz val="10"/>
      <color theme="10"/>
      <name val="Soberana Sans Light"/>
      <family val="3"/>
    </font>
    <font>
      <sz val="10"/>
      <name val="Soberana Sans Light"/>
      <family val="3"/>
    </font>
    <font>
      <b/>
      <sz val="10"/>
      <color theme="0"/>
      <name val="Soberana Sans Light"/>
      <family val="3"/>
    </font>
    <font>
      <sz val="9"/>
      <color theme="1"/>
      <name val="Soberana Sans"/>
      <family val="3"/>
    </font>
    <font>
      <sz val="10"/>
      <color theme="1"/>
      <name val="Soberana Sans Light"/>
      <family val="3"/>
    </font>
    <font>
      <b/>
      <sz val="9"/>
      <color theme="1"/>
      <name val="Soberana Sans"/>
      <family val="3"/>
    </font>
    <font>
      <b/>
      <sz val="9"/>
      <color indexed="8"/>
      <name val="Soberana Sans"/>
      <family val="3"/>
    </font>
    <font>
      <sz val="11"/>
      <color theme="1"/>
      <name val="Calibri"/>
      <family val="2"/>
      <scheme val="minor"/>
    </font>
    <font>
      <sz val="22"/>
      <color indexed="8"/>
      <name val="Soberana Sans Light"/>
      <family val="3"/>
    </font>
    <font>
      <b/>
      <sz val="12"/>
      <color theme="0"/>
      <name val="Soberana Titular"/>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53">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9" fillId="0" borderId="0" xfId="0" applyFont="1" applyBorder="1" applyAlignment="1">
      <alignment vertical="center"/>
    </xf>
    <xf numFmtId="0" fontId="10" fillId="0" borderId="0" xfId="0" applyFont="1" applyBorder="1" applyAlignment="1">
      <alignment vertical="center"/>
    </xf>
    <xf numFmtId="0" fontId="8" fillId="0" borderId="0" xfId="0" applyFont="1" applyFill="1" applyAlignment="1"/>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6" fillId="6" borderId="0" xfId="0" applyFont="1" applyFill="1" applyBorder="1" applyAlignment="1">
      <alignment horizontal="center" vertical="top" wrapText="1"/>
    </xf>
    <xf numFmtId="0" fontId="16" fillId="6"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0" xfId="0" applyFont="1" applyBorder="1" applyAlignment="1">
      <alignment horizontal="center" vertical="top" wrapText="1"/>
    </xf>
    <xf numFmtId="0" fontId="15" fillId="6" borderId="22" xfId="1" applyFont="1" applyFill="1" applyBorder="1" applyAlignment="1">
      <alignment horizontal="center" vertical="top" wrapText="1"/>
    </xf>
    <xf numFmtId="0" fontId="16" fillId="6" borderId="23" xfId="0" applyFont="1" applyFill="1" applyBorder="1" applyAlignment="1">
      <alignment horizontal="left" vertical="top" wrapText="1"/>
    </xf>
    <xf numFmtId="0" fontId="16" fillId="6" borderId="23" xfId="0" applyFont="1" applyFill="1" applyBorder="1" applyAlignment="1">
      <alignment horizontal="center" vertical="top" wrapText="1"/>
    </xf>
    <xf numFmtId="0" fontId="16" fillId="6" borderId="24" xfId="0" applyFont="1" applyFill="1" applyBorder="1" applyAlignment="1">
      <alignment horizontal="left" vertical="top" wrapText="1"/>
    </xf>
    <xf numFmtId="0" fontId="15" fillId="6" borderId="19" xfId="1" applyFont="1" applyFill="1" applyBorder="1" applyAlignment="1">
      <alignment horizontal="center" vertical="top" wrapText="1"/>
    </xf>
    <xf numFmtId="0" fontId="16" fillId="6" borderId="20" xfId="0" applyFont="1" applyFill="1" applyBorder="1" applyAlignment="1">
      <alignment horizontal="left" vertical="top" wrapText="1"/>
    </xf>
    <xf numFmtId="0" fontId="16" fillId="6" borderId="20" xfId="0" applyFont="1" applyFill="1" applyBorder="1" applyAlignment="1">
      <alignment horizontal="center" vertical="top" wrapText="1"/>
    </xf>
    <xf numFmtId="0" fontId="16" fillId="6" borderId="21" xfId="0" applyFont="1" applyFill="1" applyBorder="1" applyAlignment="1">
      <alignment horizontal="left" vertical="top" wrapText="1"/>
    </xf>
    <xf numFmtId="0" fontId="15" fillId="6" borderId="25" xfId="1" applyFont="1" applyFill="1" applyBorder="1" applyAlignment="1">
      <alignment horizontal="center" vertical="top" wrapText="1"/>
    </xf>
    <xf numFmtId="0" fontId="16" fillId="6" borderId="26" xfId="0" applyFont="1" applyFill="1" applyBorder="1" applyAlignment="1">
      <alignment horizontal="left" vertical="top" wrapText="1"/>
    </xf>
    <xf numFmtId="0" fontId="19" fillId="0" borderId="26" xfId="0" applyFont="1" applyBorder="1" applyAlignment="1">
      <alignment vertical="top" wrapText="1"/>
    </xf>
    <xf numFmtId="0" fontId="15" fillId="6" borderId="27" xfId="1" applyFont="1" applyFill="1" applyBorder="1" applyAlignment="1">
      <alignment horizontal="center" vertical="top" wrapText="1"/>
    </xf>
    <xf numFmtId="0" fontId="19" fillId="0" borderId="18" xfId="0" applyFont="1" applyBorder="1" applyAlignment="1">
      <alignment horizontal="left" vertical="top" wrapText="1"/>
    </xf>
    <xf numFmtId="0" fontId="19" fillId="0" borderId="18" xfId="0" applyFont="1" applyBorder="1" applyAlignment="1">
      <alignment horizontal="center" vertical="top" wrapText="1"/>
    </xf>
    <xf numFmtId="0" fontId="19" fillId="0" borderId="28" xfId="0" applyFont="1" applyBorder="1" applyAlignment="1">
      <alignment vertical="top" wrapText="1"/>
    </xf>
    <xf numFmtId="0" fontId="19" fillId="0" borderId="23" xfId="0" applyFont="1" applyBorder="1" applyAlignment="1">
      <alignment horizontal="left" vertical="top" wrapText="1"/>
    </xf>
    <xf numFmtId="0" fontId="19" fillId="0" borderId="23" xfId="0" applyFont="1" applyBorder="1" applyAlignment="1">
      <alignment horizontal="center" vertical="top" wrapText="1"/>
    </xf>
    <xf numFmtId="0" fontId="19" fillId="0" borderId="24" xfId="0" applyFont="1" applyBorder="1" applyAlignment="1">
      <alignment vertical="top" wrapText="1"/>
    </xf>
    <xf numFmtId="0" fontId="19" fillId="0" borderId="20" xfId="0" applyFont="1" applyBorder="1" applyAlignment="1">
      <alignment horizontal="left" vertical="top" wrapText="1"/>
    </xf>
    <xf numFmtId="0" fontId="19" fillId="0" borderId="20" xfId="0" applyFont="1" applyBorder="1" applyAlignment="1">
      <alignment horizontal="center" vertical="top" wrapText="1"/>
    </xf>
    <xf numFmtId="0" fontId="19" fillId="0" borderId="21" xfId="0" applyFont="1" applyBorder="1" applyAlignment="1">
      <alignment vertical="top" wrapText="1"/>
    </xf>
    <xf numFmtId="4" fontId="18" fillId="3" borderId="15" xfId="0" applyNumberFormat="1" applyFont="1" applyFill="1" applyBorder="1" applyAlignment="1">
      <alignment horizontal="right"/>
    </xf>
    <xf numFmtId="4" fontId="18" fillId="3" borderId="3" xfId="0" applyNumberFormat="1" applyFont="1" applyFill="1" applyBorder="1" applyAlignment="1">
      <alignment horizontal="right"/>
    </xf>
    <xf numFmtId="4" fontId="18" fillId="3" borderId="5" xfId="0" applyNumberFormat="1" applyFont="1" applyFill="1" applyBorder="1" applyAlignment="1">
      <alignment horizontal="right"/>
    </xf>
    <xf numFmtId="0" fontId="0" fillId="0" borderId="0" xfId="0" applyAlignment="1">
      <alignment vertical="center"/>
    </xf>
    <xf numFmtId="0" fontId="8"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1" fillId="0" borderId="0" xfId="0" applyFont="1" applyAlignment="1">
      <alignment horizontal="center" vertical="center" wrapText="1"/>
    </xf>
    <xf numFmtId="0" fontId="12" fillId="2" borderId="0" xfId="0" applyFont="1" applyFill="1" applyAlignment="1">
      <alignment horizontal="center" wrapText="1"/>
    </xf>
    <xf numFmtId="0" fontId="13" fillId="6" borderId="18" xfId="0" applyFont="1" applyFill="1" applyBorder="1" applyAlignment="1">
      <alignment horizontal="justify"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18" fillId="3" borderId="0" xfId="0" applyFont="1" applyFill="1" applyAlignment="1">
      <alignment vertical="top" wrapText="1"/>
    </xf>
    <xf numFmtId="0" fontId="18" fillId="3" borderId="10" xfId="0" applyFont="1" applyFill="1" applyBorder="1" applyAlignment="1">
      <alignment vertical="top" wrapText="1"/>
    </xf>
    <xf numFmtId="0" fontId="8" fillId="3" borderId="9" xfId="0" applyFont="1" applyFill="1" applyBorder="1" applyAlignment="1">
      <alignment vertical="top" wrapText="1"/>
    </xf>
    <xf numFmtId="0" fontId="8" fillId="3" borderId="0" xfId="0" applyFont="1" applyFill="1" applyBorder="1" applyAlignment="1">
      <alignment vertical="top" wrapText="1"/>
    </xf>
    <xf numFmtId="0" fontId="23" fillId="6" borderId="0" xfId="0" applyFont="1" applyFill="1" applyBorder="1" applyAlignment="1">
      <alignment horizontal="center" vertical="center"/>
    </xf>
    <xf numFmtId="0" fontId="27" fillId="0" borderId="22"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8" fillId="9" borderId="23" xfId="0" applyFont="1" applyFill="1" applyBorder="1" applyAlignment="1" applyProtection="1">
      <alignment horizontal="center" vertical="top"/>
    </xf>
    <xf numFmtId="0" fontId="28" fillId="9" borderId="24" xfId="0" applyFont="1" applyFill="1" applyBorder="1" applyAlignment="1" applyProtection="1">
      <alignment horizontal="center" vertical="top"/>
    </xf>
    <xf numFmtId="9" fontId="25" fillId="2" borderId="22" xfId="2" applyFont="1" applyFill="1" applyBorder="1" applyAlignment="1" applyProtection="1">
      <alignment horizontal="center" vertical="center" wrapText="1"/>
    </xf>
    <xf numFmtId="9" fontId="25" fillId="2" borderId="23" xfId="2" applyFont="1" applyFill="1" applyBorder="1" applyAlignment="1" applyProtection="1">
      <alignment horizontal="center" vertical="center" wrapText="1"/>
    </xf>
    <xf numFmtId="9" fontId="25" fillId="2" borderId="24" xfId="2" applyFont="1" applyFill="1" applyBorder="1" applyAlignment="1" applyProtection="1">
      <alignment horizontal="center" vertical="center" wrapText="1"/>
    </xf>
    <xf numFmtId="0" fontId="26" fillId="0" borderId="22" xfId="0" applyFont="1" applyFill="1" applyBorder="1" applyAlignment="1" applyProtection="1">
      <alignment horizontal="left" vertical="top" wrapText="1"/>
      <protection locked="0"/>
    </xf>
    <xf numFmtId="0" fontId="26" fillId="0" borderId="23" xfId="0" applyFont="1" applyFill="1" applyBorder="1" applyAlignment="1" applyProtection="1">
      <alignment horizontal="left" vertical="top" wrapText="1"/>
      <protection locked="0"/>
    </xf>
    <xf numFmtId="0" fontId="26" fillId="0" borderId="24" xfId="0" applyFont="1" applyFill="1" applyBorder="1" applyAlignment="1" applyProtection="1">
      <alignment horizontal="left" vertical="top" wrapText="1"/>
      <protection locked="0"/>
    </xf>
    <xf numFmtId="0" fontId="27" fillId="0" borderId="22" xfId="0" applyFont="1" applyFill="1" applyBorder="1" applyAlignment="1" applyProtection="1">
      <alignment horizontal="left" vertical="top"/>
      <protection locked="0"/>
    </xf>
    <xf numFmtId="0" fontId="27" fillId="0" borderId="23" xfId="0" applyFont="1" applyFill="1" applyBorder="1" applyAlignment="1" applyProtection="1">
      <alignment horizontal="left" vertical="top"/>
      <protection locked="0"/>
    </xf>
    <xf numFmtId="0" fontId="27" fillId="0" borderId="24" xfId="0" applyFont="1" applyFill="1" applyBorder="1" applyAlignment="1" applyProtection="1">
      <alignment horizontal="left" vertical="top"/>
      <protection locked="0"/>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9" borderId="23" xfId="0" applyFont="1" applyFill="1" applyBorder="1" applyAlignment="1" applyProtection="1">
      <alignment horizontal="center" vertical="top" wrapText="1"/>
    </xf>
    <xf numFmtId="0" fontId="26" fillId="9" borderId="24" xfId="0" applyFont="1" applyFill="1" applyBorder="1" applyAlignment="1" applyProtection="1">
      <alignment horizontal="center" vertical="top" wrapText="1"/>
    </xf>
    <xf numFmtId="0" fontId="25" fillId="2" borderId="22"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3" fontId="26" fillId="0" borderId="23" xfId="0" applyNumberFormat="1" applyFont="1" applyFill="1" applyBorder="1" applyAlignment="1" applyProtection="1">
      <alignment horizontal="center" vertical="center" wrapText="1"/>
      <protection locked="0"/>
    </xf>
    <xf numFmtId="3" fontId="26" fillId="0" borderId="24" xfId="0" applyNumberFormat="1"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2" fontId="26" fillId="0" borderId="22" xfId="2" applyNumberFormat="1"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xf>
    <xf numFmtId="2" fontId="26" fillId="0" borderId="22" xfId="2" applyNumberFormat="1" applyFont="1" applyFill="1" applyBorder="1" applyAlignment="1" applyProtection="1">
      <alignment horizontal="center" vertical="center" wrapText="1"/>
      <protection locked="0"/>
    </xf>
    <xf numFmtId="2" fontId="26" fillId="0" borderId="24" xfId="2" applyNumberFormat="1" applyFont="1" applyFill="1" applyBorder="1" applyAlignment="1" applyProtection="1">
      <alignment horizontal="center" vertical="center" wrapText="1"/>
      <protection locked="0"/>
    </xf>
    <xf numFmtId="164" fontId="26" fillId="0" borderId="22" xfId="0" applyNumberFormat="1"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3" fontId="26" fillId="0" borderId="22" xfId="0" applyNumberFormat="1" applyFont="1" applyFill="1" applyBorder="1" applyAlignment="1" applyProtection="1">
      <alignment horizontal="center" vertical="center" wrapText="1"/>
    </xf>
    <xf numFmtId="3" fontId="26" fillId="0" borderId="24" xfId="0" applyNumberFormat="1" applyFont="1" applyFill="1" applyBorder="1" applyAlignment="1" applyProtection="1">
      <alignment horizontal="center" vertical="center" wrapText="1"/>
    </xf>
    <xf numFmtId="0" fontId="26" fillId="9" borderId="22" xfId="0" applyFont="1" applyFill="1" applyBorder="1" applyAlignment="1" applyProtection="1">
      <alignment horizontal="center" vertical="center" wrapText="1"/>
    </xf>
    <xf numFmtId="0" fontId="26" fillId="9" borderId="24" xfId="0" applyFont="1" applyFill="1" applyBorder="1" applyAlignment="1" applyProtection="1">
      <alignment horizontal="center" vertical="center" wrapText="1"/>
    </xf>
    <xf numFmtId="3" fontId="26" fillId="0" borderId="22" xfId="2" applyNumberFormat="1" applyFont="1" applyFill="1" applyBorder="1" applyAlignment="1" applyProtection="1">
      <alignment horizontal="center" vertical="center" wrapText="1"/>
      <protection locked="0"/>
    </xf>
    <xf numFmtId="3" fontId="26" fillId="0" borderId="24" xfId="2" applyNumberFormat="1" applyFont="1" applyFill="1" applyBorder="1" applyAlignment="1" applyProtection="1">
      <alignment horizontal="center" vertical="center" wrapText="1"/>
      <protection locked="0"/>
    </xf>
    <xf numFmtId="2" fontId="26" fillId="0" borderId="22" xfId="2" applyNumberFormat="1" applyFont="1" applyFill="1" applyBorder="1" applyAlignment="1" applyProtection="1">
      <alignment horizontal="left" vertical="center" wrapText="1"/>
    </xf>
    <xf numFmtId="2" fontId="26" fillId="0" borderId="24" xfId="2" applyNumberFormat="1" applyFont="1" applyFill="1" applyBorder="1" applyAlignment="1" applyProtection="1">
      <alignment horizontal="left" vertical="center" wrapText="1"/>
    </xf>
    <xf numFmtId="0" fontId="26" fillId="8" borderId="22" xfId="0" applyFont="1" applyFill="1" applyBorder="1" applyAlignment="1" applyProtection="1">
      <alignment horizontal="center" vertical="center" wrapText="1"/>
    </xf>
    <xf numFmtId="0" fontId="26" fillId="8" borderId="23" xfId="0" applyFont="1" applyFill="1" applyBorder="1" applyAlignment="1" applyProtection="1">
      <alignment horizontal="center" vertical="center" wrapText="1"/>
    </xf>
    <xf numFmtId="0" fontId="26" fillId="8" borderId="24"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8"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24" xfId="0" applyFont="1" applyFill="1" applyBorder="1" applyAlignment="1" applyProtection="1">
      <alignment horizontal="right" vertical="center" wrapText="1"/>
    </xf>
    <xf numFmtId="4" fontId="27" fillId="0" borderId="22" xfId="0" applyNumberFormat="1" applyFont="1" applyFill="1" applyBorder="1" applyAlignment="1" applyProtection="1">
      <alignment horizontal="center" vertical="center"/>
    </xf>
    <xf numFmtId="4" fontId="27" fillId="0" borderId="24" xfId="0" applyNumberFormat="1" applyFont="1" applyFill="1" applyBorder="1" applyAlignment="1" applyProtection="1">
      <alignment horizontal="center" vertical="center"/>
    </xf>
    <xf numFmtId="0" fontId="26" fillId="7" borderId="22" xfId="0" applyFont="1" applyFill="1" applyBorder="1" applyAlignment="1" applyProtection="1">
      <alignment horizontal="left" vertical="center" wrapText="1"/>
    </xf>
    <xf numFmtId="0" fontId="26" fillId="7" borderId="23"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4" fontId="27" fillId="0" borderId="22" xfId="0" applyNumberFormat="1" applyFont="1" applyFill="1" applyBorder="1" applyAlignment="1" applyProtection="1">
      <alignment horizontal="center" vertical="center" wrapText="1"/>
    </xf>
    <xf numFmtId="4" fontId="27" fillId="0" borderId="23" xfId="0" applyNumberFormat="1" applyFont="1" applyFill="1" applyBorder="1" applyAlignment="1" applyProtection="1">
      <alignment horizontal="center" vertical="center" wrapText="1"/>
    </xf>
    <xf numFmtId="4" fontId="27" fillId="0" borderId="24" xfId="0" applyNumberFormat="1" applyFont="1" applyFill="1" applyBorder="1" applyAlignment="1" applyProtection="1">
      <alignment horizontal="center" vertical="center" wrapText="1"/>
    </xf>
    <xf numFmtId="0" fontId="26" fillId="7" borderId="22" xfId="0" applyFont="1" applyFill="1" applyBorder="1" applyAlignment="1" applyProtection="1">
      <alignment horizontal="center" vertical="center" wrapText="1"/>
    </xf>
    <xf numFmtId="0" fontId="26" fillId="7" borderId="23"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0" borderId="23"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2" xfId="0" applyFont="1" applyFill="1" applyBorder="1" applyAlignment="1" applyProtection="1">
      <alignment horizontal="center" vertical="center" wrapText="1"/>
    </xf>
    <xf numFmtId="0" fontId="26" fillId="3" borderId="23"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1" fontId="26" fillId="0" borderId="23" xfId="0" applyNumberFormat="1" applyFont="1" applyFill="1" applyBorder="1" applyAlignment="1" applyProtection="1">
      <alignment horizontal="center" vertical="center" wrapText="1"/>
      <protection locked="0"/>
    </xf>
    <xf numFmtId="1" fontId="26" fillId="0" borderId="24" xfId="0" applyNumberFormat="1" applyFont="1" applyFill="1" applyBorder="1" applyAlignment="1" applyProtection="1">
      <alignment horizontal="center" vertical="center" wrapText="1"/>
      <protection locked="0"/>
    </xf>
    <xf numFmtId="1" fontId="26" fillId="0" borderId="22" xfId="2" applyNumberFormat="1" applyFont="1" applyFill="1" applyBorder="1" applyAlignment="1" applyProtection="1">
      <alignment horizontal="center" vertical="center" wrapText="1"/>
      <protection locked="0"/>
    </xf>
    <xf numFmtId="1" fontId="26" fillId="0" borderId="24" xfId="2" applyNumberFormat="1" applyFont="1" applyFill="1" applyBorder="1" applyAlignment="1" applyProtection="1">
      <alignment horizontal="center" vertical="center" wrapText="1"/>
      <protection locked="0"/>
    </xf>
    <xf numFmtId="4" fontId="29" fillId="0" borderId="22" xfId="0" applyNumberFormat="1" applyFont="1" applyFill="1" applyBorder="1" applyAlignment="1" applyProtection="1">
      <alignment horizontal="center" vertical="center" wrapText="1"/>
    </xf>
    <xf numFmtId="4" fontId="29" fillId="0" borderId="23" xfId="0" applyNumberFormat="1" applyFont="1" applyFill="1" applyBorder="1" applyAlignment="1" applyProtection="1">
      <alignment horizontal="center" vertical="center" wrapText="1"/>
    </xf>
    <xf numFmtId="4" fontId="29" fillId="0" borderId="24" xfId="0" applyNumberFormat="1" applyFont="1" applyFill="1" applyBorder="1" applyAlignment="1" applyProtection="1">
      <alignment horizontal="center" vertical="center" wrapText="1"/>
    </xf>
    <xf numFmtId="165" fontId="26" fillId="0" borderId="23" xfId="0" applyNumberFormat="1" applyFont="1" applyFill="1" applyBorder="1" applyAlignment="1" applyProtection="1">
      <alignment horizontal="center" vertical="center" wrapText="1"/>
      <protection locked="0"/>
    </xf>
    <xf numFmtId="165" fontId="26" fillId="0" borderId="24" xfId="0" applyNumberFormat="1" applyFont="1" applyFill="1" applyBorder="1" applyAlignment="1" applyProtection="1">
      <alignment horizontal="center" vertical="center" wrapText="1"/>
      <protection locked="0"/>
    </xf>
    <xf numFmtId="165" fontId="26" fillId="0" borderId="22" xfId="2" applyNumberFormat="1" applyFont="1" applyFill="1" applyBorder="1" applyAlignment="1" applyProtection="1">
      <alignment horizontal="center" vertical="center" wrapText="1"/>
      <protection locked="0"/>
    </xf>
    <xf numFmtId="165" fontId="26" fillId="0" borderId="24" xfId="2" applyNumberFormat="1" applyFont="1" applyFill="1" applyBorder="1" applyAlignment="1" applyProtection="1">
      <alignment horizontal="center" vertical="center" wrapText="1"/>
      <protection locked="0"/>
    </xf>
    <xf numFmtId="9" fontId="26" fillId="0" borderId="22" xfId="0" applyNumberFormat="1" applyFont="1" applyFill="1" applyBorder="1" applyAlignment="1" applyProtection="1">
      <alignment horizontal="center" vertical="center" wrapText="1"/>
    </xf>
    <xf numFmtId="9" fontId="26" fillId="0" borderId="24" xfId="0" applyNumberFormat="1" applyFont="1" applyFill="1" applyBorder="1" applyAlignment="1" applyProtection="1">
      <alignment horizontal="center" vertical="center" wrapText="1"/>
    </xf>
    <xf numFmtId="0" fontId="27" fillId="0" borderId="22" xfId="0" applyFont="1" applyFill="1" applyBorder="1" applyAlignment="1" applyProtection="1">
      <alignment horizontal="left" vertical="top" wrapText="1"/>
      <protection locked="0"/>
    </xf>
    <xf numFmtId="0" fontId="28" fillId="0" borderId="22" xfId="0" applyFont="1" applyFill="1" applyBorder="1" applyAlignment="1" applyProtection="1">
      <alignment horizontal="left" vertical="top"/>
      <protection locked="0"/>
    </xf>
    <xf numFmtId="0" fontId="28" fillId="0" borderId="23" xfId="0" applyFont="1" applyFill="1" applyBorder="1" applyAlignment="1" applyProtection="1">
      <alignment horizontal="left" vertical="top"/>
      <protection locked="0"/>
    </xf>
    <xf numFmtId="0" fontId="28" fillId="0" borderId="24" xfId="0" applyFont="1" applyFill="1" applyBorder="1" applyAlignment="1" applyProtection="1">
      <alignment horizontal="left" vertical="top"/>
      <protection locked="0"/>
    </xf>
    <xf numFmtId="3" fontId="26" fillId="0" borderId="22" xfId="2" applyNumberFormat="1" applyFont="1" applyFill="1" applyBorder="1" applyAlignment="1" applyProtection="1">
      <alignment horizontal="left" vertical="center" wrapText="1"/>
      <protection locked="0"/>
    </xf>
    <xf numFmtId="3" fontId="26" fillId="0" borderId="24" xfId="2" applyNumberFormat="1" applyFont="1" applyFill="1" applyBorder="1" applyAlignment="1" applyProtection="1">
      <alignment horizontal="left"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66"/>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8.85546875" customWidth="1"/>
    <col min="4" max="4" width="17.85546875" customWidth="1"/>
    <col min="5" max="5" width="38.7109375" customWidth="1"/>
    <col min="6" max="6" width="17.85546875" customWidth="1"/>
    <col min="8" max="8" width="5.5703125" hidden="1" customWidth="1"/>
  </cols>
  <sheetData>
    <row r="1" spans="1:7" ht="38.25" customHeight="1" thickBot="1" x14ac:dyDescent="0.35">
      <c r="A1" s="57" t="s">
        <v>323</v>
      </c>
      <c r="B1" s="57"/>
      <c r="C1" s="57"/>
      <c r="D1" s="62" t="s">
        <v>239</v>
      </c>
      <c r="E1" s="62"/>
      <c r="F1" s="62"/>
      <c r="G1" s="62"/>
    </row>
    <row r="2" spans="1:7" ht="15.75" thickTop="1" x14ac:dyDescent="0.25"/>
    <row r="10" spans="1:7" ht="20.25" customHeight="1" x14ac:dyDescent="0.25">
      <c r="A10" s="56" t="s">
        <v>238</v>
      </c>
      <c r="B10" s="56"/>
      <c r="C10" s="56"/>
      <c r="D10" s="56"/>
      <c r="E10" s="56"/>
      <c r="F10" s="56"/>
      <c r="G10" s="56"/>
    </row>
    <row r="11" spans="1:7" ht="20.25" customHeight="1" x14ac:dyDescent="0.25">
      <c r="A11" s="56"/>
      <c r="B11" s="56"/>
      <c r="C11" s="56"/>
      <c r="D11" s="56"/>
      <c r="E11" s="56"/>
      <c r="F11" s="56"/>
      <c r="G11" s="56"/>
    </row>
    <row r="12" spans="1:7" ht="20.25" customHeight="1" x14ac:dyDescent="0.25">
      <c r="A12" s="56"/>
      <c r="B12" s="56"/>
      <c r="C12" s="56"/>
      <c r="D12" s="56"/>
      <c r="E12" s="56"/>
      <c r="F12" s="56"/>
      <c r="G12" s="56"/>
    </row>
    <row r="13" spans="1:7" ht="20.25" customHeight="1" x14ac:dyDescent="0.25">
      <c r="A13" s="56"/>
      <c r="B13" s="56"/>
      <c r="C13" s="56"/>
      <c r="D13" s="56"/>
      <c r="E13" s="56"/>
      <c r="F13" s="56"/>
      <c r="G13" s="56"/>
    </row>
    <row r="16" spans="1:7" ht="78" customHeight="1" thickBot="1" x14ac:dyDescent="0.3">
      <c r="A16" s="15"/>
      <c r="B16" s="58" t="s">
        <v>240</v>
      </c>
      <c r="C16" s="58"/>
      <c r="D16" s="58"/>
      <c r="E16" s="58"/>
      <c r="F16" s="14"/>
    </row>
    <row r="17" spans="1:8" ht="20.25" customHeight="1" thickBot="1" x14ac:dyDescent="0.3">
      <c r="A17" s="14"/>
      <c r="B17" s="59" t="s">
        <v>241</v>
      </c>
      <c r="C17" s="60"/>
      <c r="D17" s="60"/>
      <c r="E17" s="61"/>
    </row>
    <row r="18" spans="1:8" ht="42" customHeight="1" thickBot="1" x14ac:dyDescent="0.3">
      <c r="A18" s="14"/>
      <c r="B18" s="17" t="s">
        <v>242</v>
      </c>
      <c r="C18" s="18" t="s">
        <v>243</v>
      </c>
      <c r="D18" s="18" t="s">
        <v>244</v>
      </c>
      <c r="E18" s="19" t="s">
        <v>245</v>
      </c>
    </row>
    <row r="19" spans="1:8" ht="39" thickBot="1" x14ac:dyDescent="0.3">
      <c r="B19" s="24" t="str">
        <f>HYPERLINK("#'"&amp;$H19&amp;"'!A1",MID($H19,4,4))</f>
        <v>A001</v>
      </c>
      <c r="C19" s="25" t="s">
        <v>268</v>
      </c>
      <c r="D19" s="26">
        <v>112</v>
      </c>
      <c r="E19" s="27" t="s">
        <v>269</v>
      </c>
      <c r="H19" t="s">
        <v>270</v>
      </c>
    </row>
    <row r="20" spans="1:8" ht="25.5" x14ac:dyDescent="0.25">
      <c r="B20" s="28" t="str">
        <f t="shared" ref="B20:B66" si="0">HYPERLINK("#'"&amp;$H20&amp;"'!A1",MID($H20,4,4))</f>
        <v>A002</v>
      </c>
      <c r="C20" s="29" t="s">
        <v>271</v>
      </c>
      <c r="D20" s="30">
        <v>111</v>
      </c>
      <c r="E20" s="31" t="s">
        <v>247</v>
      </c>
      <c r="H20" t="s">
        <v>272</v>
      </c>
    </row>
    <row r="21" spans="1:8" ht="20.25" customHeight="1" x14ac:dyDescent="0.25">
      <c r="A21" s="14"/>
      <c r="B21" s="32" t="str">
        <f t="shared" si="0"/>
        <v/>
      </c>
      <c r="C21" s="21"/>
      <c r="D21" s="20">
        <v>120</v>
      </c>
      <c r="E21" s="33" t="s">
        <v>273</v>
      </c>
    </row>
    <row r="22" spans="1:8" ht="20.25" customHeight="1" x14ac:dyDescent="0.25">
      <c r="A22" s="14"/>
      <c r="B22" s="32" t="str">
        <f t="shared" si="0"/>
        <v/>
      </c>
      <c r="C22" s="21"/>
      <c r="D22" s="20">
        <v>121</v>
      </c>
      <c r="E22" s="33" t="s">
        <v>274</v>
      </c>
    </row>
    <row r="23" spans="1:8" ht="20.25" customHeight="1" x14ac:dyDescent="0.25">
      <c r="A23" s="14"/>
      <c r="B23" s="32" t="str">
        <f t="shared" si="0"/>
        <v/>
      </c>
      <c r="C23" s="21"/>
      <c r="D23" s="20">
        <v>122</v>
      </c>
      <c r="E23" s="33" t="s">
        <v>275</v>
      </c>
    </row>
    <row r="24" spans="1:8" x14ac:dyDescent="0.25">
      <c r="B24" s="32" t="str">
        <f t="shared" si="0"/>
        <v/>
      </c>
      <c r="C24" s="21"/>
      <c r="D24" s="20">
        <v>123</v>
      </c>
      <c r="E24" s="33" t="s">
        <v>276</v>
      </c>
    </row>
    <row r="25" spans="1:8" x14ac:dyDescent="0.25">
      <c r="B25" s="32" t="str">
        <f t="shared" si="0"/>
        <v/>
      </c>
      <c r="C25" s="21"/>
      <c r="D25" s="20">
        <v>124</v>
      </c>
      <c r="E25" s="33" t="s">
        <v>277</v>
      </c>
    </row>
    <row r="26" spans="1:8" ht="15.75" x14ac:dyDescent="0.25">
      <c r="A26" s="16"/>
      <c r="B26" s="32" t="str">
        <f t="shared" si="0"/>
        <v/>
      </c>
      <c r="C26" s="21"/>
      <c r="D26" s="20">
        <v>125</v>
      </c>
      <c r="E26" s="33" t="s">
        <v>278</v>
      </c>
    </row>
    <row r="27" spans="1:8" x14ac:dyDescent="0.25">
      <c r="B27" s="32" t="str">
        <f t="shared" si="0"/>
        <v/>
      </c>
      <c r="C27" s="21"/>
      <c r="D27" s="20">
        <v>126</v>
      </c>
      <c r="E27" s="33" t="s">
        <v>279</v>
      </c>
    </row>
    <row r="28" spans="1:8" x14ac:dyDescent="0.25">
      <c r="B28" s="32" t="str">
        <f t="shared" si="0"/>
        <v/>
      </c>
      <c r="C28" s="21"/>
      <c r="D28" s="20">
        <v>127</v>
      </c>
      <c r="E28" s="33" t="s">
        <v>280</v>
      </c>
    </row>
    <row r="29" spans="1:8" x14ac:dyDescent="0.25">
      <c r="B29" s="32" t="str">
        <f t="shared" si="0"/>
        <v/>
      </c>
      <c r="C29" s="21"/>
      <c r="D29" s="20">
        <v>128</v>
      </c>
      <c r="E29" s="33" t="s">
        <v>281</v>
      </c>
    </row>
    <row r="30" spans="1:8" x14ac:dyDescent="0.25">
      <c r="B30" s="32" t="str">
        <f t="shared" si="0"/>
        <v/>
      </c>
      <c r="C30" s="22"/>
      <c r="D30" s="23">
        <v>129</v>
      </c>
      <c r="E30" s="34" t="s">
        <v>282</v>
      </c>
    </row>
    <row r="31" spans="1:8" x14ac:dyDescent="0.25">
      <c r="B31" s="32" t="str">
        <f t="shared" si="0"/>
        <v/>
      </c>
      <c r="C31" s="22"/>
      <c r="D31" s="23">
        <v>130</v>
      </c>
      <c r="E31" s="34" t="s">
        <v>283</v>
      </c>
    </row>
    <row r="32" spans="1:8" x14ac:dyDescent="0.25">
      <c r="B32" s="32" t="str">
        <f t="shared" si="0"/>
        <v/>
      </c>
      <c r="C32" s="22"/>
      <c r="D32" s="23">
        <v>131</v>
      </c>
      <c r="E32" s="34" t="s">
        <v>284</v>
      </c>
    </row>
    <row r="33" spans="2:8" ht="15.75" thickBot="1" x14ac:dyDescent="0.3">
      <c r="B33" s="35" t="str">
        <f t="shared" si="0"/>
        <v/>
      </c>
      <c r="C33" s="36"/>
      <c r="D33" s="37">
        <v>141</v>
      </c>
      <c r="E33" s="38" t="s">
        <v>285</v>
      </c>
    </row>
    <row r="34" spans="2:8" ht="15.75" thickBot="1" x14ac:dyDescent="0.3">
      <c r="B34" s="24" t="str">
        <f t="shared" si="0"/>
        <v>A003</v>
      </c>
      <c r="C34" s="39" t="s">
        <v>286</v>
      </c>
      <c r="D34" s="40">
        <v>132</v>
      </c>
      <c r="E34" s="41" t="s">
        <v>287</v>
      </c>
      <c r="H34" t="s">
        <v>288</v>
      </c>
    </row>
    <row r="35" spans="2:8" ht="26.25" thickBot="1" x14ac:dyDescent="0.3">
      <c r="B35" s="24" t="str">
        <f t="shared" si="0"/>
        <v>A004</v>
      </c>
      <c r="C35" s="39" t="s">
        <v>289</v>
      </c>
      <c r="D35" s="40">
        <v>111</v>
      </c>
      <c r="E35" s="41" t="s">
        <v>247</v>
      </c>
      <c r="H35" t="s">
        <v>290</v>
      </c>
    </row>
    <row r="36" spans="2:8" ht="15.75" thickBot="1" x14ac:dyDescent="0.3">
      <c r="B36" s="24" t="str">
        <f t="shared" si="0"/>
        <v>A009</v>
      </c>
      <c r="C36" s="39" t="s">
        <v>291</v>
      </c>
      <c r="D36" s="40">
        <v>116</v>
      </c>
      <c r="E36" s="41" t="s">
        <v>251</v>
      </c>
      <c r="H36" t="s">
        <v>292</v>
      </c>
    </row>
    <row r="37" spans="2:8" ht="15.75" thickBot="1" x14ac:dyDescent="0.3">
      <c r="B37" s="24" t="str">
        <f t="shared" si="0"/>
        <v>A010</v>
      </c>
      <c r="C37" s="39" t="s">
        <v>293</v>
      </c>
      <c r="D37" s="40">
        <v>125</v>
      </c>
      <c r="E37" s="41" t="s">
        <v>278</v>
      </c>
      <c r="H37" t="s">
        <v>294</v>
      </c>
    </row>
    <row r="38" spans="2:8" ht="26.25" thickBot="1" x14ac:dyDescent="0.3">
      <c r="B38" s="24" t="str">
        <f t="shared" si="0"/>
        <v>A012</v>
      </c>
      <c r="C38" s="39" t="s">
        <v>254</v>
      </c>
      <c r="D38" s="40" t="s">
        <v>255</v>
      </c>
      <c r="E38" s="41" t="s">
        <v>256</v>
      </c>
      <c r="H38" t="s">
        <v>257</v>
      </c>
    </row>
    <row r="39" spans="2:8" ht="26.25" thickBot="1" x14ac:dyDescent="0.3">
      <c r="B39" s="24" t="str">
        <f t="shared" si="0"/>
        <v>A013</v>
      </c>
      <c r="C39" s="39" t="s">
        <v>258</v>
      </c>
      <c r="D39" s="40" t="s">
        <v>255</v>
      </c>
      <c r="E39" s="41" t="s">
        <v>256</v>
      </c>
      <c r="H39" t="s">
        <v>259</v>
      </c>
    </row>
    <row r="40" spans="2:8" ht="15.75" thickBot="1" x14ac:dyDescent="0.3">
      <c r="B40" s="24" t="str">
        <f t="shared" si="0"/>
        <v>A017</v>
      </c>
      <c r="C40" s="39" t="s">
        <v>295</v>
      </c>
      <c r="D40" s="40">
        <v>139</v>
      </c>
      <c r="E40" s="41" t="s">
        <v>253</v>
      </c>
      <c r="H40" t="s">
        <v>296</v>
      </c>
    </row>
    <row r="41" spans="2:8" ht="26.25" thickBot="1" x14ac:dyDescent="0.3">
      <c r="B41" s="24" t="str">
        <f t="shared" si="0"/>
        <v>A018</v>
      </c>
      <c r="C41" s="39" t="s">
        <v>297</v>
      </c>
      <c r="D41" s="40">
        <v>113</v>
      </c>
      <c r="E41" s="41" t="s">
        <v>249</v>
      </c>
      <c r="H41" t="s">
        <v>298</v>
      </c>
    </row>
    <row r="42" spans="2:8" ht="26.25" thickBot="1" x14ac:dyDescent="0.3">
      <c r="B42" s="24" t="str">
        <f t="shared" si="0"/>
        <v>A019</v>
      </c>
      <c r="C42" s="39" t="s">
        <v>299</v>
      </c>
      <c r="D42" s="40">
        <v>117</v>
      </c>
      <c r="E42" s="41" t="s">
        <v>300</v>
      </c>
      <c r="H42" t="s">
        <v>301</v>
      </c>
    </row>
    <row r="43" spans="2:8" x14ac:dyDescent="0.25">
      <c r="B43" s="28" t="str">
        <f t="shared" si="0"/>
        <v>A020</v>
      </c>
      <c r="C43" s="42" t="s">
        <v>302</v>
      </c>
      <c r="D43" s="43">
        <v>114</v>
      </c>
      <c r="E43" s="44" t="s">
        <v>303</v>
      </c>
      <c r="H43" t="s">
        <v>304</v>
      </c>
    </row>
    <row r="44" spans="2:8" x14ac:dyDescent="0.25">
      <c r="B44" s="32" t="str">
        <f t="shared" si="0"/>
        <v/>
      </c>
      <c r="C44" s="22"/>
      <c r="D44" s="23">
        <v>135</v>
      </c>
      <c r="E44" s="34" t="s">
        <v>305</v>
      </c>
    </row>
    <row r="45" spans="2:8" ht="15.75" thickBot="1" x14ac:dyDescent="0.3">
      <c r="B45" s="35" t="str">
        <f t="shared" si="0"/>
        <v/>
      </c>
      <c r="C45" s="36"/>
      <c r="D45" s="37">
        <v>136</v>
      </c>
      <c r="E45" s="38" t="s">
        <v>306</v>
      </c>
    </row>
    <row r="46" spans="2:8" ht="39" thickBot="1" x14ac:dyDescent="0.3">
      <c r="B46" s="24" t="str">
        <f t="shared" si="0"/>
        <v>A021</v>
      </c>
      <c r="C46" s="39" t="s">
        <v>307</v>
      </c>
      <c r="D46" s="40">
        <v>115</v>
      </c>
      <c r="E46" s="41" t="s">
        <v>250</v>
      </c>
      <c r="H46" t="s">
        <v>308</v>
      </c>
    </row>
    <row r="47" spans="2:8" ht="38.25" x14ac:dyDescent="0.25">
      <c r="B47" s="28" t="str">
        <f t="shared" si="0"/>
        <v>A022</v>
      </c>
      <c r="C47" s="42" t="s">
        <v>309</v>
      </c>
      <c r="D47" s="43">
        <v>111</v>
      </c>
      <c r="E47" s="44" t="s">
        <v>247</v>
      </c>
      <c r="H47" t="s">
        <v>310</v>
      </c>
    </row>
    <row r="48" spans="2:8" ht="39" thickBot="1" x14ac:dyDescent="0.3">
      <c r="B48" s="35" t="str">
        <f t="shared" si="0"/>
        <v/>
      </c>
      <c r="C48" s="36"/>
      <c r="D48" s="37">
        <v>115</v>
      </c>
      <c r="E48" s="38" t="s">
        <v>250</v>
      </c>
    </row>
    <row r="49" spans="2:8" ht="15.75" thickBot="1" x14ac:dyDescent="0.3">
      <c r="B49" s="24" t="str">
        <f t="shared" si="0"/>
        <v>A023</v>
      </c>
      <c r="C49" s="39" t="s">
        <v>311</v>
      </c>
      <c r="D49" s="40">
        <v>116</v>
      </c>
      <c r="E49" s="41" t="s">
        <v>251</v>
      </c>
      <c r="H49" t="s">
        <v>312</v>
      </c>
    </row>
    <row r="50" spans="2:8" ht="25.5" x14ac:dyDescent="0.25">
      <c r="B50" s="28" t="str">
        <f t="shared" si="0"/>
        <v>A900</v>
      </c>
      <c r="C50" s="42" t="s">
        <v>246</v>
      </c>
      <c r="D50" s="43">
        <v>111</v>
      </c>
      <c r="E50" s="44" t="s">
        <v>247</v>
      </c>
      <c r="H50" t="s">
        <v>248</v>
      </c>
    </row>
    <row r="51" spans="2:8" ht="25.5" x14ac:dyDescent="0.25">
      <c r="B51" s="32" t="str">
        <f t="shared" si="0"/>
        <v/>
      </c>
      <c r="C51" s="22"/>
      <c r="D51" s="23">
        <v>113</v>
      </c>
      <c r="E51" s="34" t="s">
        <v>249</v>
      </c>
    </row>
    <row r="52" spans="2:8" ht="38.25" x14ac:dyDescent="0.25">
      <c r="B52" s="32" t="str">
        <f t="shared" si="0"/>
        <v/>
      </c>
      <c r="C52" s="22"/>
      <c r="D52" s="23">
        <v>115</v>
      </c>
      <c r="E52" s="34" t="s">
        <v>250</v>
      </c>
    </row>
    <row r="53" spans="2:8" x14ac:dyDescent="0.25">
      <c r="B53" s="32" t="str">
        <f t="shared" si="0"/>
        <v/>
      </c>
      <c r="C53" s="22"/>
      <c r="D53" s="23">
        <v>116</v>
      </c>
      <c r="E53" s="34" t="s">
        <v>251</v>
      </c>
    </row>
    <row r="54" spans="2:8" x14ac:dyDescent="0.25">
      <c r="B54" s="32" t="str">
        <f t="shared" si="0"/>
        <v/>
      </c>
      <c r="C54" s="22"/>
      <c r="D54" s="23">
        <v>138</v>
      </c>
      <c r="E54" s="34" t="s">
        <v>252</v>
      </c>
    </row>
    <row r="55" spans="2:8" ht="15.75" thickBot="1" x14ac:dyDescent="0.3">
      <c r="B55" s="35" t="str">
        <f t="shared" si="0"/>
        <v/>
      </c>
      <c r="C55" s="36"/>
      <c r="D55" s="37">
        <v>139</v>
      </c>
      <c r="E55" s="38" t="s">
        <v>253</v>
      </c>
    </row>
    <row r="56" spans="2:8" ht="26.25" thickBot="1" x14ac:dyDescent="0.3">
      <c r="B56" s="24" t="str">
        <f t="shared" si="0"/>
        <v>K012</v>
      </c>
      <c r="C56" s="39" t="s">
        <v>260</v>
      </c>
      <c r="D56" s="40" t="s">
        <v>255</v>
      </c>
      <c r="E56" s="41" t="s">
        <v>256</v>
      </c>
      <c r="H56" t="s">
        <v>261</v>
      </c>
    </row>
    <row r="57" spans="2:8" ht="15.75" thickBot="1" x14ac:dyDescent="0.3">
      <c r="B57" s="24" t="str">
        <f t="shared" si="0"/>
        <v>K019</v>
      </c>
      <c r="C57" s="39" t="s">
        <v>313</v>
      </c>
      <c r="D57" s="40">
        <v>117</v>
      </c>
      <c r="E57" s="41" t="s">
        <v>300</v>
      </c>
      <c r="H57" t="s">
        <v>314</v>
      </c>
    </row>
    <row r="58" spans="2:8" ht="26.25" thickBot="1" x14ac:dyDescent="0.3">
      <c r="B58" s="24" t="str">
        <f t="shared" si="0"/>
        <v>K027</v>
      </c>
      <c r="C58" s="39" t="s">
        <v>262</v>
      </c>
      <c r="D58" s="40" t="s">
        <v>255</v>
      </c>
      <c r="E58" s="41" t="s">
        <v>256</v>
      </c>
      <c r="H58" t="s">
        <v>263</v>
      </c>
    </row>
    <row r="59" spans="2:8" ht="26.25" thickBot="1" x14ac:dyDescent="0.3">
      <c r="B59" s="24" t="str">
        <f t="shared" si="0"/>
        <v>K028</v>
      </c>
      <c r="C59" s="39" t="s">
        <v>264</v>
      </c>
      <c r="D59" s="40" t="s">
        <v>255</v>
      </c>
      <c r="E59" s="41" t="s">
        <v>256</v>
      </c>
      <c r="H59" t="s">
        <v>265</v>
      </c>
    </row>
    <row r="60" spans="2:8" x14ac:dyDescent="0.25">
      <c r="B60" s="28" t="str">
        <f t="shared" si="0"/>
        <v>M001</v>
      </c>
      <c r="C60" s="42" t="s">
        <v>315</v>
      </c>
      <c r="D60" s="43">
        <v>110</v>
      </c>
      <c r="E60" s="44" t="s">
        <v>316</v>
      </c>
      <c r="H60" t="s">
        <v>591</v>
      </c>
    </row>
    <row r="61" spans="2:8" x14ac:dyDescent="0.25">
      <c r="B61" s="32" t="str">
        <f t="shared" si="0"/>
        <v/>
      </c>
      <c r="C61" s="22"/>
      <c r="D61" s="23">
        <v>112</v>
      </c>
      <c r="E61" s="34" t="s">
        <v>269</v>
      </c>
    </row>
    <row r="62" spans="2:8" x14ac:dyDescent="0.25">
      <c r="B62" s="32" t="str">
        <f t="shared" si="0"/>
        <v/>
      </c>
      <c r="C62" s="22"/>
      <c r="D62" s="23">
        <v>138</v>
      </c>
      <c r="E62" s="34" t="s">
        <v>252</v>
      </c>
    </row>
    <row r="63" spans="2:8" x14ac:dyDescent="0.25">
      <c r="B63" s="32" t="str">
        <f t="shared" si="0"/>
        <v/>
      </c>
      <c r="C63" s="22"/>
      <c r="D63" s="23">
        <v>140</v>
      </c>
      <c r="E63" s="34" t="s">
        <v>317</v>
      </c>
    </row>
    <row r="64" spans="2:8" ht="26.25" thickBot="1" x14ac:dyDescent="0.3">
      <c r="B64" s="35" t="str">
        <f t="shared" si="0"/>
        <v/>
      </c>
      <c r="C64" s="36"/>
      <c r="D64" s="37" t="s">
        <v>255</v>
      </c>
      <c r="E64" s="38" t="s">
        <v>256</v>
      </c>
    </row>
    <row r="65" spans="2:8" ht="26.25" thickBot="1" x14ac:dyDescent="0.3">
      <c r="B65" s="24" t="str">
        <f t="shared" si="0"/>
        <v>R016</v>
      </c>
      <c r="C65" s="39" t="s">
        <v>318</v>
      </c>
      <c r="D65" s="40">
        <v>111</v>
      </c>
      <c r="E65" s="41" t="s">
        <v>247</v>
      </c>
      <c r="H65" t="s">
        <v>319</v>
      </c>
    </row>
    <row r="66" spans="2:8" ht="39" thickBot="1" x14ac:dyDescent="0.3">
      <c r="B66" s="24" t="str">
        <f t="shared" si="0"/>
        <v>R018</v>
      </c>
      <c r="C66" s="39" t="s">
        <v>320</v>
      </c>
      <c r="D66" s="40">
        <v>111</v>
      </c>
      <c r="E66" s="41" t="s">
        <v>247</v>
      </c>
      <c r="H66" t="s">
        <v>321</v>
      </c>
    </row>
  </sheetData>
  <mergeCells count="5">
    <mergeCell ref="A10:G13"/>
    <mergeCell ref="A1:C1"/>
    <mergeCell ref="B16:E16"/>
    <mergeCell ref="B17:E17"/>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85"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385</v>
      </c>
      <c r="J4" s="204"/>
      <c r="K4" s="204"/>
      <c r="L4" s="204"/>
      <c r="M4" s="204"/>
      <c r="N4" s="186"/>
    </row>
    <row r="5" spans="2:15" ht="36" customHeight="1" thickBot="1" x14ac:dyDescent="0.3">
      <c r="B5" s="215" t="s">
        <v>331</v>
      </c>
      <c r="C5" s="216"/>
      <c r="D5" s="216"/>
      <c r="E5" s="216"/>
      <c r="F5" s="217"/>
      <c r="G5" s="226" t="s">
        <v>386</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387</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35738.066293000003</v>
      </c>
      <c r="H10" s="214"/>
      <c r="I10" s="213">
        <v>13718.081103</v>
      </c>
      <c r="J10" s="214"/>
      <c r="K10" s="213">
        <v>12401.993299060001</v>
      </c>
      <c r="L10" s="214"/>
      <c r="M10" s="213">
        <v>90.406181490994513</v>
      </c>
      <c r="N10" s="214"/>
    </row>
    <row r="11" spans="2:15" ht="36.75" customHeight="1" thickBot="1" x14ac:dyDescent="0.3">
      <c r="B11" s="210" t="s">
        <v>344</v>
      </c>
      <c r="C11" s="211"/>
      <c r="D11" s="211"/>
      <c r="E11" s="211"/>
      <c r="F11" s="212"/>
      <c r="G11" s="213">
        <v>33675.028791589983</v>
      </c>
      <c r="H11" s="214"/>
      <c r="I11" s="213">
        <v>12479.657125400005</v>
      </c>
      <c r="J11" s="214"/>
      <c r="K11" s="213">
        <v>12401.993299060001</v>
      </c>
      <c r="L11" s="214"/>
      <c r="M11" s="213">
        <v>99.377676601531519</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388</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390</v>
      </c>
      <c r="M15" s="208"/>
      <c r="N15" s="209"/>
    </row>
    <row r="16" spans="2:15" ht="30" customHeight="1" thickBot="1" x14ac:dyDescent="0.3">
      <c r="B16" s="201" t="s">
        <v>352</v>
      </c>
      <c r="C16" s="202"/>
      <c r="D16" s="203"/>
      <c r="E16" s="207" t="s">
        <v>391</v>
      </c>
      <c r="F16" s="208"/>
      <c r="G16" s="208"/>
      <c r="H16" s="209"/>
      <c r="I16" s="201" t="s">
        <v>354</v>
      </c>
      <c r="J16" s="202"/>
      <c r="K16" s="203"/>
      <c r="L16" s="207" t="s">
        <v>392</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393</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394</v>
      </c>
      <c r="C20" s="204"/>
      <c r="D20" s="204"/>
      <c r="E20" s="204"/>
      <c r="F20" s="204"/>
      <c r="G20" s="204"/>
      <c r="H20" s="204"/>
      <c r="I20" s="204"/>
      <c r="J20" s="204"/>
      <c r="K20" s="204"/>
      <c r="L20" s="204"/>
      <c r="M20" s="204"/>
      <c r="N20" s="186"/>
    </row>
    <row r="21" spans="2:14" ht="36" customHeight="1" thickBot="1" x14ac:dyDescent="0.3">
      <c r="B21" s="201" t="s">
        <v>360</v>
      </c>
      <c r="C21" s="203"/>
      <c r="D21" s="185" t="s">
        <v>395</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396</v>
      </c>
      <c r="F23" s="186"/>
      <c r="G23" s="175" t="s">
        <v>366</v>
      </c>
      <c r="H23" s="177"/>
      <c r="I23" s="195"/>
      <c r="J23" s="196"/>
      <c r="K23" s="185" t="s">
        <v>367</v>
      </c>
      <c r="L23" s="186"/>
      <c r="M23" s="185" t="s">
        <v>363</v>
      </c>
      <c r="N23" s="186"/>
    </row>
    <row r="24" spans="2:14" ht="42" customHeight="1" thickBot="1" x14ac:dyDescent="0.3">
      <c r="B24" s="175" t="s">
        <v>368</v>
      </c>
      <c r="C24" s="176"/>
      <c r="D24" s="177"/>
      <c r="E24" s="236">
        <v>182</v>
      </c>
      <c r="F24" s="237"/>
      <c r="G24" s="199" t="s">
        <v>369</v>
      </c>
      <c r="H24" s="200"/>
      <c r="I24" s="195"/>
      <c r="J24" s="196"/>
      <c r="K24" s="185" t="s">
        <v>367</v>
      </c>
      <c r="L24" s="186"/>
      <c r="M24" s="191" t="s">
        <v>397</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34">
        <v>182</v>
      </c>
      <c r="E26" s="235"/>
      <c r="F26" s="185" t="s">
        <v>373</v>
      </c>
      <c r="G26" s="186"/>
      <c r="H26" s="187">
        <f>+IF(ISERR(D26/E24*100),"N/A",D26/E24*100)</f>
        <v>100</v>
      </c>
      <c r="I26" s="188"/>
      <c r="J26" s="175" t="s">
        <v>374</v>
      </c>
      <c r="K26" s="176"/>
      <c r="L26" s="177"/>
      <c r="M26" s="236">
        <v>182</v>
      </c>
      <c r="N26" s="237"/>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398</v>
      </c>
      <c r="D28" s="170"/>
      <c r="E28" s="170"/>
      <c r="F28" s="170"/>
      <c r="G28" s="170"/>
      <c r="H28" s="170"/>
      <c r="I28" s="170"/>
      <c r="J28" s="170"/>
      <c r="K28" s="170"/>
      <c r="L28" s="170"/>
      <c r="M28" s="170"/>
      <c r="N28" s="171"/>
    </row>
    <row r="29" spans="2:14" ht="48" customHeight="1" thickBot="1" x14ac:dyDescent="0.3">
      <c r="B29" s="53" t="s">
        <v>91</v>
      </c>
      <c r="C29" s="169" t="s">
        <v>399</v>
      </c>
      <c r="D29" s="170"/>
      <c r="E29" s="170"/>
      <c r="F29" s="170"/>
      <c r="G29" s="170"/>
      <c r="H29" s="170"/>
      <c r="I29" s="170"/>
      <c r="J29" s="170"/>
      <c r="K29" s="170"/>
      <c r="L29" s="170"/>
      <c r="M29" s="170"/>
      <c r="N29" s="171"/>
    </row>
    <row r="30" spans="2:14" ht="48" customHeight="1" thickBot="1" x14ac:dyDescent="0.3">
      <c r="B30" s="54" t="s">
        <v>380</v>
      </c>
      <c r="C30" s="169" t="s">
        <v>400</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2" right="0.43" top="0.32" bottom="0.18" header="0.3" footer="0.15"/>
  <pageSetup scale="60" orientation="portrait"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401</v>
      </c>
      <c r="J4" s="204"/>
      <c r="K4" s="204"/>
      <c r="L4" s="204"/>
      <c r="M4" s="204"/>
      <c r="N4" s="186"/>
    </row>
    <row r="5" spans="2:15" ht="36" customHeight="1" thickBot="1" x14ac:dyDescent="0.3">
      <c r="B5" s="215" t="s">
        <v>331</v>
      </c>
      <c r="C5" s="216"/>
      <c r="D5" s="216"/>
      <c r="E5" s="216"/>
      <c r="F5" s="217"/>
      <c r="G5" s="226" t="s">
        <v>402</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403</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12093.52778</v>
      </c>
      <c r="H10" s="214"/>
      <c r="I10" s="213">
        <v>2975.2648199999999</v>
      </c>
      <c r="J10" s="214"/>
      <c r="K10" s="213">
        <v>2955.5628025800006</v>
      </c>
      <c r="L10" s="214"/>
      <c r="M10" s="213">
        <v>99.337806258872803</v>
      </c>
      <c r="N10" s="214"/>
    </row>
    <row r="11" spans="2:15" ht="36.75" customHeight="1" thickBot="1" x14ac:dyDescent="0.3">
      <c r="B11" s="210" t="s">
        <v>344</v>
      </c>
      <c r="C11" s="211"/>
      <c r="D11" s="211"/>
      <c r="E11" s="211"/>
      <c r="F11" s="212"/>
      <c r="G11" s="213">
        <v>11606.924144379998</v>
      </c>
      <c r="H11" s="214"/>
      <c r="I11" s="213">
        <v>3332.1567894400005</v>
      </c>
      <c r="J11" s="214"/>
      <c r="K11" s="213">
        <v>2955.5628025800006</v>
      </c>
      <c r="L11" s="214"/>
      <c r="M11" s="213">
        <v>88.698191271987241</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404</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405</v>
      </c>
      <c r="M15" s="208"/>
      <c r="N15" s="209"/>
    </row>
    <row r="16" spans="2:15" ht="30" customHeight="1" thickBot="1" x14ac:dyDescent="0.3">
      <c r="B16" s="201" t="s">
        <v>352</v>
      </c>
      <c r="C16" s="202"/>
      <c r="D16" s="203"/>
      <c r="E16" s="207" t="s">
        <v>391</v>
      </c>
      <c r="F16" s="208"/>
      <c r="G16" s="208"/>
      <c r="H16" s="209"/>
      <c r="I16" s="201" t="s">
        <v>354</v>
      </c>
      <c r="J16" s="202"/>
      <c r="K16" s="203"/>
      <c r="L16" s="207" t="s">
        <v>392</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406</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407</v>
      </c>
      <c r="C20" s="204"/>
      <c r="D20" s="204"/>
      <c r="E20" s="204"/>
      <c r="F20" s="204"/>
      <c r="G20" s="204"/>
      <c r="H20" s="204"/>
      <c r="I20" s="204"/>
      <c r="J20" s="204"/>
      <c r="K20" s="204"/>
      <c r="L20" s="204"/>
      <c r="M20" s="204"/>
      <c r="N20" s="186"/>
    </row>
    <row r="21" spans="2:14" ht="36" customHeight="1" thickBot="1" x14ac:dyDescent="0.3">
      <c r="B21" s="201" t="s">
        <v>360</v>
      </c>
      <c r="C21" s="203"/>
      <c r="D21" s="185" t="s">
        <v>408</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409</v>
      </c>
      <c r="F23" s="186"/>
      <c r="G23" s="175" t="s">
        <v>366</v>
      </c>
      <c r="H23" s="177"/>
      <c r="I23" s="195"/>
      <c r="J23" s="196"/>
      <c r="K23" s="185" t="s">
        <v>367</v>
      </c>
      <c r="L23" s="186"/>
      <c r="M23" s="185" t="s">
        <v>410</v>
      </c>
      <c r="N23" s="186"/>
    </row>
    <row r="24" spans="2:14" ht="42" customHeight="1" thickBot="1" x14ac:dyDescent="0.3">
      <c r="B24" s="175" t="s">
        <v>368</v>
      </c>
      <c r="C24" s="176"/>
      <c r="D24" s="177"/>
      <c r="E24" s="197">
        <v>33750</v>
      </c>
      <c r="F24" s="198"/>
      <c r="G24" s="199" t="s">
        <v>369</v>
      </c>
      <c r="H24" s="200"/>
      <c r="I24" s="195"/>
      <c r="J24" s="196"/>
      <c r="K24" s="185" t="s">
        <v>367</v>
      </c>
      <c r="L24" s="186"/>
      <c r="M24" s="191" t="s">
        <v>397</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83">
        <v>33619</v>
      </c>
      <c r="E26" s="184"/>
      <c r="F26" s="185" t="s">
        <v>373</v>
      </c>
      <c r="G26" s="186"/>
      <c r="H26" s="187">
        <f>+IF(ISERR(D26/E24*100),"N/A",D26/E24*100)</f>
        <v>99.611851851851853</v>
      </c>
      <c r="I26" s="188"/>
      <c r="J26" s="175" t="s">
        <v>374</v>
      </c>
      <c r="K26" s="176"/>
      <c r="L26" s="177"/>
      <c r="M26" s="183">
        <v>33619</v>
      </c>
      <c r="N26" s="184"/>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411</v>
      </c>
      <c r="D28" s="170"/>
      <c r="E28" s="170"/>
      <c r="F28" s="170"/>
      <c r="G28" s="170"/>
      <c r="H28" s="170"/>
      <c r="I28" s="170"/>
      <c r="J28" s="170"/>
      <c r="K28" s="170"/>
      <c r="L28" s="170"/>
      <c r="M28" s="170"/>
      <c r="N28" s="171"/>
    </row>
    <row r="29" spans="2:14" ht="48" customHeight="1" thickBot="1" x14ac:dyDescent="0.3">
      <c r="B29" s="53" t="s">
        <v>91</v>
      </c>
      <c r="C29" s="169" t="s">
        <v>412</v>
      </c>
      <c r="D29" s="170"/>
      <c r="E29" s="170"/>
      <c r="F29" s="170"/>
      <c r="G29" s="170"/>
      <c r="H29" s="170"/>
      <c r="I29" s="170"/>
      <c r="J29" s="170"/>
      <c r="K29" s="170"/>
      <c r="L29" s="170"/>
      <c r="M29" s="170"/>
      <c r="N29" s="171"/>
    </row>
    <row r="30" spans="2:14" ht="48" customHeight="1" thickBot="1" x14ac:dyDescent="0.3">
      <c r="B30" s="54" t="s">
        <v>380</v>
      </c>
      <c r="C30" s="169" t="s">
        <v>413</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2" right="0.43" top="0.32" bottom="0.18" header="0.3" footer="0.15"/>
  <pageSetup scale="60" orientation="portrait"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385</v>
      </c>
      <c r="J4" s="204"/>
      <c r="K4" s="204"/>
      <c r="L4" s="204"/>
      <c r="M4" s="204"/>
      <c r="N4" s="186"/>
    </row>
    <row r="5" spans="2:15" ht="36" customHeight="1" thickBot="1" x14ac:dyDescent="0.3">
      <c r="B5" s="215" t="s">
        <v>331</v>
      </c>
      <c r="C5" s="216"/>
      <c r="D5" s="216"/>
      <c r="E5" s="216"/>
      <c r="F5" s="217"/>
      <c r="G5" s="226" t="s">
        <v>414</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415</v>
      </c>
      <c r="H7" s="227"/>
      <c r="I7" s="227"/>
      <c r="J7" s="227"/>
      <c r="K7" s="227"/>
      <c r="L7" s="227"/>
      <c r="M7" s="227"/>
      <c r="N7" s="228"/>
    </row>
    <row r="8" spans="2:15" ht="42" customHeight="1" thickBot="1" x14ac:dyDescent="0.3">
      <c r="B8" s="215" t="s">
        <v>337</v>
      </c>
      <c r="C8" s="216"/>
      <c r="D8" s="216"/>
      <c r="E8" s="216"/>
      <c r="F8" s="217"/>
      <c r="G8" s="238" t="s">
        <v>416</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2832.7092750000002</v>
      </c>
      <c r="H10" s="214"/>
      <c r="I10" s="213">
        <v>1059.101829</v>
      </c>
      <c r="J10" s="214"/>
      <c r="K10" s="213">
        <v>2229.5183268999995</v>
      </c>
      <c r="L10" s="214"/>
      <c r="M10" s="213">
        <v>210.51028955403677</v>
      </c>
      <c r="N10" s="214"/>
    </row>
    <row r="11" spans="2:15" ht="36.75" customHeight="1" thickBot="1" x14ac:dyDescent="0.3">
      <c r="B11" s="210" t="s">
        <v>344</v>
      </c>
      <c r="C11" s="211"/>
      <c r="D11" s="211"/>
      <c r="E11" s="211"/>
      <c r="F11" s="212"/>
      <c r="G11" s="213">
        <v>4152.6296134600007</v>
      </c>
      <c r="H11" s="214"/>
      <c r="I11" s="213">
        <v>2369.6158883400003</v>
      </c>
      <c r="J11" s="214"/>
      <c r="K11" s="213">
        <v>2229.5183268999995</v>
      </c>
      <c r="L11" s="214"/>
      <c r="M11" s="213">
        <v>94.087752275405947</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417</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418</v>
      </c>
      <c r="M15" s="208"/>
      <c r="N15" s="209"/>
    </row>
    <row r="16" spans="2:15" ht="30" customHeight="1" thickBot="1" x14ac:dyDescent="0.3">
      <c r="B16" s="201" t="s">
        <v>352</v>
      </c>
      <c r="C16" s="202"/>
      <c r="D16" s="203"/>
      <c r="E16" s="207" t="s">
        <v>419</v>
      </c>
      <c r="F16" s="208"/>
      <c r="G16" s="208"/>
      <c r="H16" s="209"/>
      <c r="I16" s="201" t="s">
        <v>354</v>
      </c>
      <c r="J16" s="202"/>
      <c r="K16" s="203"/>
      <c r="L16" s="207" t="s">
        <v>420</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421</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422</v>
      </c>
      <c r="C20" s="204"/>
      <c r="D20" s="204"/>
      <c r="E20" s="204"/>
      <c r="F20" s="204"/>
      <c r="G20" s="204"/>
      <c r="H20" s="204"/>
      <c r="I20" s="204"/>
      <c r="J20" s="204"/>
      <c r="K20" s="204"/>
      <c r="L20" s="204"/>
      <c r="M20" s="204"/>
      <c r="N20" s="186"/>
    </row>
    <row r="21" spans="2:14" ht="36" customHeight="1" thickBot="1" x14ac:dyDescent="0.3">
      <c r="B21" s="201" t="s">
        <v>360</v>
      </c>
      <c r="C21" s="203"/>
      <c r="D21" s="185" t="s">
        <v>355</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423</v>
      </c>
      <c r="F23" s="186"/>
      <c r="G23" s="175" t="s">
        <v>366</v>
      </c>
      <c r="H23" s="177"/>
      <c r="I23" s="195"/>
      <c r="J23" s="196"/>
      <c r="K23" s="185" t="s">
        <v>367</v>
      </c>
      <c r="L23" s="186"/>
      <c r="M23" s="185" t="s">
        <v>363</v>
      </c>
      <c r="N23" s="186"/>
    </row>
    <row r="24" spans="2:14" ht="42" customHeight="1" thickBot="1" x14ac:dyDescent="0.3">
      <c r="B24" s="175" t="s">
        <v>368</v>
      </c>
      <c r="C24" s="176"/>
      <c r="D24" s="177"/>
      <c r="E24" s="243">
        <v>1059101829</v>
      </c>
      <c r="F24" s="244"/>
      <c r="G24" s="199" t="s">
        <v>369</v>
      </c>
      <c r="H24" s="200"/>
      <c r="I24" s="195"/>
      <c r="J24" s="196"/>
      <c r="K24" s="185" t="s">
        <v>367</v>
      </c>
      <c r="L24" s="186"/>
      <c r="M24" s="191" t="s">
        <v>397</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41">
        <v>2368078556.8099999</v>
      </c>
      <c r="E26" s="242"/>
      <c r="F26" s="185" t="s">
        <v>373</v>
      </c>
      <c r="G26" s="186"/>
      <c r="H26" s="187">
        <f>+IF(ISERR(D26/E24*100),"N/A",D26/E24*100)</f>
        <v>223.59309482506805</v>
      </c>
      <c r="I26" s="188"/>
      <c r="J26" s="175" t="s">
        <v>374</v>
      </c>
      <c r="K26" s="176"/>
      <c r="L26" s="177"/>
      <c r="M26" s="189" t="s">
        <v>424</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425</v>
      </c>
      <c r="D28" s="170"/>
      <c r="E28" s="170"/>
      <c r="F28" s="170"/>
      <c r="G28" s="170"/>
      <c r="H28" s="170"/>
      <c r="I28" s="170"/>
      <c r="J28" s="170"/>
      <c r="K28" s="170"/>
      <c r="L28" s="170"/>
      <c r="M28" s="170"/>
      <c r="N28" s="171"/>
    </row>
    <row r="29" spans="2:14" ht="48" customHeight="1" thickBot="1" x14ac:dyDescent="0.3">
      <c r="B29" s="53" t="s">
        <v>91</v>
      </c>
      <c r="C29" s="169" t="s">
        <v>426</v>
      </c>
      <c r="D29" s="170"/>
      <c r="E29" s="170"/>
      <c r="F29" s="170"/>
      <c r="G29" s="170"/>
      <c r="H29" s="170"/>
      <c r="I29" s="170"/>
      <c r="J29" s="170"/>
      <c r="K29" s="170"/>
      <c r="L29" s="170"/>
      <c r="M29" s="170"/>
      <c r="N29" s="171"/>
    </row>
    <row r="30" spans="2:14" ht="48" customHeight="1" thickBot="1" x14ac:dyDescent="0.3">
      <c r="B30" s="54" t="s">
        <v>380</v>
      </c>
      <c r="C30" s="169" t="s">
        <v>427</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D27:N27 G2:G9 D5:F8 C12:N13 C25:N25 M24 G23:G24 C27:C28"/>
  </dataValidations>
  <pageMargins left="0.31496062992125984" right="0.43307086614173229" top="0.31496062992125984" bottom="0.19685039370078741" header="0.31496062992125984" footer="0.15748031496062992"/>
  <pageSetup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428</v>
      </c>
      <c r="J4" s="204"/>
      <c r="K4" s="204"/>
      <c r="L4" s="204"/>
      <c r="M4" s="204"/>
      <c r="N4" s="186"/>
    </row>
    <row r="5" spans="2:15" ht="36" customHeight="1" thickBot="1" x14ac:dyDescent="0.3">
      <c r="B5" s="215" t="s">
        <v>331</v>
      </c>
      <c r="C5" s="216"/>
      <c r="D5" s="216"/>
      <c r="E5" s="216"/>
      <c r="F5" s="217"/>
      <c r="G5" s="226" t="s">
        <v>429</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430</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6080.6739619999998</v>
      </c>
      <c r="H10" s="214"/>
      <c r="I10" s="213">
        <v>2046.0774100000001</v>
      </c>
      <c r="J10" s="214"/>
      <c r="K10" s="213">
        <v>2273.6057901499989</v>
      </c>
      <c r="L10" s="214"/>
      <c r="M10" s="213">
        <v>111.12022345967833</v>
      </c>
      <c r="N10" s="214"/>
    </row>
    <row r="11" spans="2:15" ht="36.75" customHeight="1" thickBot="1" x14ac:dyDescent="0.3">
      <c r="B11" s="210" t="s">
        <v>344</v>
      </c>
      <c r="C11" s="211"/>
      <c r="D11" s="211"/>
      <c r="E11" s="211"/>
      <c r="F11" s="212"/>
      <c r="G11" s="213">
        <v>6512.7754932600001</v>
      </c>
      <c r="H11" s="214"/>
      <c r="I11" s="213">
        <v>2658.3373171699996</v>
      </c>
      <c r="J11" s="214"/>
      <c r="K11" s="213">
        <v>2273.6057901499989</v>
      </c>
      <c r="L11" s="214"/>
      <c r="M11" s="213">
        <v>85.52736236537595</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431</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405</v>
      </c>
      <c r="M15" s="208"/>
      <c r="N15" s="209"/>
    </row>
    <row r="16" spans="2:15" ht="30" customHeight="1" thickBot="1" x14ac:dyDescent="0.3">
      <c r="B16" s="201" t="s">
        <v>352</v>
      </c>
      <c r="C16" s="202"/>
      <c r="D16" s="203"/>
      <c r="E16" s="207" t="s">
        <v>391</v>
      </c>
      <c r="F16" s="208"/>
      <c r="G16" s="208"/>
      <c r="H16" s="209"/>
      <c r="I16" s="201" t="s">
        <v>354</v>
      </c>
      <c r="J16" s="202"/>
      <c r="K16" s="203"/>
      <c r="L16" s="207" t="s">
        <v>432</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433</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434</v>
      </c>
      <c r="C20" s="204"/>
      <c r="D20" s="204"/>
      <c r="E20" s="204"/>
      <c r="F20" s="204"/>
      <c r="G20" s="204"/>
      <c r="H20" s="204"/>
      <c r="I20" s="204"/>
      <c r="J20" s="204"/>
      <c r="K20" s="204"/>
      <c r="L20" s="204"/>
      <c r="M20" s="204"/>
      <c r="N20" s="186"/>
    </row>
    <row r="21" spans="2:14" ht="36" customHeight="1" thickBot="1" x14ac:dyDescent="0.3">
      <c r="B21" s="201" t="s">
        <v>360</v>
      </c>
      <c r="C21" s="203"/>
      <c r="D21" s="185" t="s">
        <v>435</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245">
        <v>0.6</v>
      </c>
      <c r="F23" s="246"/>
      <c r="G23" s="175" t="s">
        <v>366</v>
      </c>
      <c r="H23" s="177"/>
      <c r="I23" s="195"/>
      <c r="J23" s="196"/>
      <c r="K23" s="185" t="s">
        <v>367</v>
      </c>
      <c r="L23" s="186"/>
      <c r="M23" s="185" t="s">
        <v>410</v>
      </c>
      <c r="N23" s="186"/>
    </row>
    <row r="24" spans="2:14" ht="42" customHeight="1" thickBot="1" x14ac:dyDescent="0.3">
      <c r="B24" s="175" t="s">
        <v>368</v>
      </c>
      <c r="C24" s="176"/>
      <c r="D24" s="177"/>
      <c r="E24" s="208">
        <v>13.3</v>
      </c>
      <c r="F24" s="209"/>
      <c r="G24" s="199" t="s">
        <v>369</v>
      </c>
      <c r="H24" s="200"/>
      <c r="I24" s="195"/>
      <c r="J24" s="196"/>
      <c r="K24" s="185" t="s">
        <v>367</v>
      </c>
      <c r="L24" s="186"/>
      <c r="M24" s="191" t="s">
        <v>397</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08">
        <v>13.3</v>
      </c>
      <c r="E26" s="209"/>
      <c r="F26" s="185" t="s">
        <v>373</v>
      </c>
      <c r="G26" s="186"/>
      <c r="H26" s="187">
        <f>+IF(ISERR(D26/E24*100),"N/A",D26/E24*100)</f>
        <v>100</v>
      </c>
      <c r="I26" s="188"/>
      <c r="J26" s="175" t="s">
        <v>374</v>
      </c>
      <c r="K26" s="176"/>
      <c r="L26" s="177"/>
      <c r="M26" s="189" t="s">
        <v>436</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437</v>
      </c>
      <c r="D28" s="170"/>
      <c r="E28" s="170"/>
      <c r="F28" s="170"/>
      <c r="G28" s="170"/>
      <c r="H28" s="170"/>
      <c r="I28" s="170"/>
      <c r="J28" s="170"/>
      <c r="K28" s="170"/>
      <c r="L28" s="170"/>
      <c r="M28" s="170"/>
      <c r="N28" s="171"/>
    </row>
    <row r="29" spans="2:14" ht="48" customHeight="1" thickBot="1" x14ac:dyDescent="0.3">
      <c r="B29" s="53" t="s">
        <v>91</v>
      </c>
      <c r="C29" s="169" t="s">
        <v>438</v>
      </c>
      <c r="D29" s="170"/>
      <c r="E29" s="170"/>
      <c r="F29" s="170"/>
      <c r="G29" s="170"/>
      <c r="H29" s="170"/>
      <c r="I29" s="170"/>
      <c r="J29" s="170"/>
      <c r="K29" s="170"/>
      <c r="L29" s="170"/>
      <c r="M29" s="170"/>
      <c r="N29" s="171"/>
    </row>
    <row r="30" spans="2:14" ht="48" customHeight="1" thickBot="1" x14ac:dyDescent="0.3">
      <c r="B30" s="54" t="s">
        <v>380</v>
      </c>
      <c r="C30" s="172" t="s">
        <v>439</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440</v>
      </c>
      <c r="J4" s="204"/>
      <c r="K4" s="204"/>
      <c r="L4" s="204"/>
      <c r="M4" s="204"/>
      <c r="N4" s="186"/>
    </row>
    <row r="5" spans="2:15" ht="36" customHeight="1" thickBot="1" x14ac:dyDescent="0.3">
      <c r="B5" s="215" t="s">
        <v>331</v>
      </c>
      <c r="C5" s="216"/>
      <c r="D5" s="216"/>
      <c r="E5" s="216"/>
      <c r="F5" s="217"/>
      <c r="G5" s="226" t="s">
        <v>441</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442</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1.681368</v>
      </c>
      <c r="H10" s="214"/>
      <c r="I10" s="213">
        <v>0.70057000000000003</v>
      </c>
      <c r="J10" s="214"/>
      <c r="K10" s="213">
        <v>0.70057000000000003</v>
      </c>
      <c r="L10" s="214"/>
      <c r="M10" s="213">
        <v>100</v>
      </c>
      <c r="N10" s="214"/>
    </row>
    <row r="11" spans="2:15" ht="36.75" customHeight="1" thickBot="1" x14ac:dyDescent="0.3">
      <c r="B11" s="210" t="s">
        <v>344</v>
      </c>
      <c r="C11" s="211"/>
      <c r="D11" s="211"/>
      <c r="E11" s="211"/>
      <c r="F11" s="212"/>
      <c r="G11" s="213">
        <v>1.681368</v>
      </c>
      <c r="H11" s="214"/>
      <c r="I11" s="213">
        <v>0.70057000000000003</v>
      </c>
      <c r="J11" s="214"/>
      <c r="K11" s="213">
        <v>0.70057000000000003</v>
      </c>
      <c r="L11" s="214"/>
      <c r="M11" s="213">
        <v>100</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443</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405</v>
      </c>
      <c r="M15" s="208"/>
      <c r="N15" s="209"/>
    </row>
    <row r="16" spans="2:15" ht="30" customHeight="1" thickBot="1" x14ac:dyDescent="0.3">
      <c r="B16" s="201" t="s">
        <v>352</v>
      </c>
      <c r="C16" s="202"/>
      <c r="D16" s="203"/>
      <c r="E16" s="207" t="s">
        <v>391</v>
      </c>
      <c r="F16" s="208"/>
      <c r="G16" s="208"/>
      <c r="H16" s="209"/>
      <c r="I16" s="201" t="s">
        <v>354</v>
      </c>
      <c r="J16" s="202"/>
      <c r="K16" s="203"/>
      <c r="L16" s="207" t="s">
        <v>392</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444</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445</v>
      </c>
      <c r="C20" s="204"/>
      <c r="D20" s="204"/>
      <c r="E20" s="204"/>
      <c r="F20" s="204"/>
      <c r="G20" s="204"/>
      <c r="H20" s="204"/>
      <c r="I20" s="204"/>
      <c r="J20" s="204"/>
      <c r="K20" s="204"/>
      <c r="L20" s="204"/>
      <c r="M20" s="204"/>
      <c r="N20" s="186"/>
    </row>
    <row r="21" spans="2:14" ht="36" customHeight="1" thickBot="1" x14ac:dyDescent="0.3">
      <c r="B21" s="201" t="s">
        <v>360</v>
      </c>
      <c r="C21" s="203"/>
      <c r="D21" s="185" t="s">
        <v>446</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447</v>
      </c>
      <c r="F23" s="186"/>
      <c r="G23" s="175" t="s">
        <v>366</v>
      </c>
      <c r="H23" s="177"/>
      <c r="I23" s="195"/>
      <c r="J23" s="196"/>
      <c r="K23" s="185" t="s">
        <v>367</v>
      </c>
      <c r="L23" s="186"/>
      <c r="M23" s="185" t="s">
        <v>410</v>
      </c>
      <c r="N23" s="186"/>
    </row>
    <row r="24" spans="2:14" ht="42" customHeight="1" thickBot="1" x14ac:dyDescent="0.3">
      <c r="B24" s="175" t="s">
        <v>368</v>
      </c>
      <c r="C24" s="176"/>
      <c r="D24" s="177"/>
      <c r="E24" s="236">
        <v>15</v>
      </c>
      <c r="F24" s="237"/>
      <c r="G24" s="199" t="s">
        <v>369</v>
      </c>
      <c r="H24" s="200"/>
      <c r="I24" s="195"/>
      <c r="J24" s="196"/>
      <c r="K24" s="185" t="s">
        <v>367</v>
      </c>
      <c r="L24" s="186"/>
      <c r="M24" s="191" t="s">
        <v>448</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34">
        <v>15</v>
      </c>
      <c r="E26" s="235"/>
      <c r="F26" s="185" t="s">
        <v>373</v>
      </c>
      <c r="G26" s="186"/>
      <c r="H26" s="187">
        <f>+IF(ISERR(D26/E24*100),"N/A",D26/E24*100)</f>
        <v>100</v>
      </c>
      <c r="I26" s="188"/>
      <c r="J26" s="175" t="s">
        <v>374</v>
      </c>
      <c r="K26" s="176"/>
      <c r="L26" s="177"/>
      <c r="M26" s="189" t="s">
        <v>449</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450</v>
      </c>
      <c r="D28" s="170"/>
      <c r="E28" s="170"/>
      <c r="F28" s="170"/>
      <c r="G28" s="170"/>
      <c r="H28" s="170"/>
      <c r="I28" s="170"/>
      <c r="J28" s="170"/>
      <c r="K28" s="170"/>
      <c r="L28" s="170"/>
      <c r="M28" s="170"/>
      <c r="N28" s="171"/>
    </row>
    <row r="29" spans="2:14" ht="48" customHeight="1" thickBot="1" x14ac:dyDescent="0.3">
      <c r="B29" s="53" t="s">
        <v>91</v>
      </c>
      <c r="C29" s="169" t="s">
        <v>451</v>
      </c>
      <c r="D29" s="170"/>
      <c r="E29" s="170"/>
      <c r="F29" s="170"/>
      <c r="G29" s="170"/>
      <c r="H29" s="170"/>
      <c r="I29" s="170"/>
      <c r="J29" s="170"/>
      <c r="K29" s="170"/>
      <c r="L29" s="170"/>
      <c r="M29" s="170"/>
      <c r="N29" s="171"/>
    </row>
    <row r="30" spans="2:14" ht="48" customHeight="1" thickBot="1" x14ac:dyDescent="0.3">
      <c r="B30" s="54" t="s">
        <v>380</v>
      </c>
      <c r="C30" s="169" t="s">
        <v>452</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9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85"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453</v>
      </c>
      <c r="J4" s="204"/>
      <c r="K4" s="204"/>
      <c r="L4" s="204"/>
      <c r="M4" s="204"/>
      <c r="N4" s="186"/>
    </row>
    <row r="5" spans="2:15" ht="36" customHeight="1" thickBot="1" x14ac:dyDescent="0.3">
      <c r="B5" s="215" t="s">
        <v>331</v>
      </c>
      <c r="C5" s="216"/>
      <c r="D5" s="216"/>
      <c r="E5" s="216"/>
      <c r="F5" s="217"/>
      <c r="G5" s="226" t="s">
        <v>454</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455</v>
      </c>
      <c r="H7" s="227"/>
      <c r="I7" s="227"/>
      <c r="J7" s="227"/>
      <c r="K7" s="227"/>
      <c r="L7" s="227"/>
      <c r="M7" s="227"/>
      <c r="N7" s="228"/>
    </row>
    <row r="8" spans="2:15" ht="42" customHeight="1" thickBot="1" x14ac:dyDescent="0.3">
      <c r="B8" s="215" t="s">
        <v>337</v>
      </c>
      <c r="C8" s="216"/>
      <c r="D8" s="216"/>
      <c r="E8" s="216"/>
      <c r="F8" s="217"/>
      <c r="G8" s="238" t="s">
        <v>416</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62.910671999999998</v>
      </c>
      <c r="H10" s="214"/>
      <c r="I10" s="213">
        <v>35.647582</v>
      </c>
      <c r="J10" s="214"/>
      <c r="K10" s="213">
        <v>12.810571829999999</v>
      </c>
      <c r="L10" s="214"/>
      <c r="M10" s="213">
        <v>35.936720280214232</v>
      </c>
      <c r="N10" s="214"/>
    </row>
    <row r="11" spans="2:15" ht="36.75" customHeight="1" thickBot="1" x14ac:dyDescent="0.3">
      <c r="B11" s="210" t="s">
        <v>344</v>
      </c>
      <c r="C11" s="211"/>
      <c r="D11" s="211"/>
      <c r="E11" s="211"/>
      <c r="F11" s="212"/>
      <c r="G11" s="213">
        <v>43.598539110000004</v>
      </c>
      <c r="H11" s="214"/>
      <c r="I11" s="213">
        <v>14.23914364</v>
      </c>
      <c r="J11" s="214"/>
      <c r="K11" s="213">
        <v>12.810571829999999</v>
      </c>
      <c r="L11" s="214"/>
      <c r="M11" s="213">
        <v>89.967291249265031</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456</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457</v>
      </c>
      <c r="M15" s="208"/>
      <c r="N15" s="209"/>
    </row>
    <row r="16" spans="2:15" ht="30" customHeight="1" thickBot="1" x14ac:dyDescent="0.3">
      <c r="B16" s="201" t="s">
        <v>352</v>
      </c>
      <c r="C16" s="202"/>
      <c r="D16" s="203"/>
      <c r="E16" s="207" t="s">
        <v>353</v>
      </c>
      <c r="F16" s="208"/>
      <c r="G16" s="208"/>
      <c r="H16" s="209"/>
      <c r="I16" s="201" t="s">
        <v>354</v>
      </c>
      <c r="J16" s="202"/>
      <c r="K16" s="203"/>
      <c r="L16" s="207" t="s">
        <v>363</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62.25" customHeight="1" thickBot="1" x14ac:dyDescent="0.3">
      <c r="B18" s="185" t="s">
        <v>458</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52.5" customHeight="1" thickBot="1" x14ac:dyDescent="0.3">
      <c r="B20" s="185" t="s">
        <v>459</v>
      </c>
      <c r="C20" s="204"/>
      <c r="D20" s="204"/>
      <c r="E20" s="204"/>
      <c r="F20" s="204"/>
      <c r="G20" s="204"/>
      <c r="H20" s="204"/>
      <c r="I20" s="204"/>
      <c r="J20" s="204"/>
      <c r="K20" s="204"/>
      <c r="L20" s="204"/>
      <c r="M20" s="204"/>
      <c r="N20" s="186"/>
    </row>
    <row r="21" spans="2:14" ht="36" customHeight="1" thickBot="1" x14ac:dyDescent="0.3">
      <c r="B21" s="201" t="s">
        <v>360</v>
      </c>
      <c r="C21" s="203"/>
      <c r="D21" s="185" t="s">
        <v>460</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461</v>
      </c>
      <c r="F23" s="186"/>
      <c r="G23" s="175" t="s">
        <v>366</v>
      </c>
      <c r="H23" s="177"/>
      <c r="I23" s="195"/>
      <c r="J23" s="196"/>
      <c r="K23" s="185" t="s">
        <v>367</v>
      </c>
      <c r="L23" s="186"/>
      <c r="M23" s="185" t="s">
        <v>410</v>
      </c>
      <c r="N23" s="186"/>
    </row>
    <row r="24" spans="2:14" ht="42" customHeight="1" thickBot="1" x14ac:dyDescent="0.3">
      <c r="B24" s="175" t="s">
        <v>368</v>
      </c>
      <c r="C24" s="176"/>
      <c r="D24" s="177"/>
      <c r="E24" s="236">
        <v>60</v>
      </c>
      <c r="F24" s="237"/>
      <c r="G24" s="199" t="s">
        <v>369</v>
      </c>
      <c r="H24" s="200"/>
      <c r="I24" s="195"/>
      <c r="J24" s="196"/>
      <c r="K24" s="185" t="s">
        <v>367</v>
      </c>
      <c r="L24" s="186"/>
      <c r="M24" s="191" t="s">
        <v>448</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36">
        <v>60</v>
      </c>
      <c r="E26" s="237"/>
      <c r="F26" s="185" t="s">
        <v>373</v>
      </c>
      <c r="G26" s="186"/>
      <c r="H26" s="187">
        <f>+IF(ISERR(D26/E24*100),"N/A",D26/E24*100)</f>
        <v>100</v>
      </c>
      <c r="I26" s="188"/>
      <c r="J26" s="175" t="s">
        <v>374</v>
      </c>
      <c r="K26" s="176"/>
      <c r="L26" s="177"/>
      <c r="M26" s="189" t="s">
        <v>462</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463</v>
      </c>
      <c r="D28" s="170"/>
      <c r="E28" s="170"/>
      <c r="F28" s="170"/>
      <c r="G28" s="170"/>
      <c r="H28" s="170"/>
      <c r="I28" s="170"/>
      <c r="J28" s="170"/>
      <c r="K28" s="170"/>
      <c r="L28" s="170"/>
      <c r="M28" s="170"/>
      <c r="N28" s="171"/>
    </row>
    <row r="29" spans="2:14" ht="48" customHeight="1" thickBot="1" x14ac:dyDescent="0.3">
      <c r="B29" s="53" t="s">
        <v>91</v>
      </c>
      <c r="C29" s="169" t="s">
        <v>464</v>
      </c>
      <c r="D29" s="170"/>
      <c r="E29" s="170"/>
      <c r="F29" s="170"/>
      <c r="G29" s="170"/>
      <c r="H29" s="170"/>
      <c r="I29" s="170"/>
      <c r="J29" s="170"/>
      <c r="K29" s="170"/>
      <c r="L29" s="170"/>
      <c r="M29" s="170"/>
      <c r="N29" s="171"/>
    </row>
    <row r="30" spans="2:14" ht="73.5" customHeight="1" thickBot="1" x14ac:dyDescent="0.3">
      <c r="B30" s="54" t="s">
        <v>380</v>
      </c>
      <c r="C30" s="169" t="s">
        <v>465</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466</v>
      </c>
      <c r="J4" s="204"/>
      <c r="K4" s="204"/>
      <c r="L4" s="204"/>
      <c r="M4" s="204"/>
      <c r="N4" s="186"/>
    </row>
    <row r="5" spans="2:15" ht="36" customHeight="1" thickBot="1" x14ac:dyDescent="0.3">
      <c r="B5" s="215" t="s">
        <v>331</v>
      </c>
      <c r="C5" s="216"/>
      <c r="D5" s="216"/>
      <c r="E5" s="216"/>
      <c r="F5" s="217"/>
      <c r="G5" s="226" t="s">
        <v>467</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336</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1054.5511939999999</v>
      </c>
      <c r="H10" s="214"/>
      <c r="I10" s="213">
        <v>417.11622499999999</v>
      </c>
      <c r="J10" s="214"/>
      <c r="K10" s="213">
        <v>223.62882706000002</v>
      </c>
      <c r="L10" s="214"/>
      <c r="M10" s="213">
        <v>53.613073205195995</v>
      </c>
      <c r="N10" s="214"/>
    </row>
    <row r="11" spans="2:15" ht="36.75" customHeight="1" thickBot="1" x14ac:dyDescent="0.3">
      <c r="B11" s="210" t="s">
        <v>344</v>
      </c>
      <c r="C11" s="211"/>
      <c r="D11" s="211"/>
      <c r="E11" s="211"/>
      <c r="F11" s="212"/>
      <c r="G11" s="213">
        <v>1550.5521229499998</v>
      </c>
      <c r="H11" s="214"/>
      <c r="I11" s="213">
        <v>446.38294675000009</v>
      </c>
      <c r="J11" s="214"/>
      <c r="K11" s="213">
        <v>223.62882706000002</v>
      </c>
      <c r="L11" s="214"/>
      <c r="M11" s="213">
        <v>50.097977238643246</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468</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469</v>
      </c>
      <c r="M15" s="208"/>
      <c r="N15" s="209"/>
    </row>
    <row r="16" spans="2:15" ht="30" customHeight="1" thickBot="1" x14ac:dyDescent="0.3">
      <c r="B16" s="201" t="s">
        <v>352</v>
      </c>
      <c r="C16" s="202"/>
      <c r="D16" s="203"/>
      <c r="E16" s="207" t="s">
        <v>391</v>
      </c>
      <c r="F16" s="208"/>
      <c r="G16" s="208"/>
      <c r="H16" s="209"/>
      <c r="I16" s="201" t="s">
        <v>354</v>
      </c>
      <c r="J16" s="202"/>
      <c r="K16" s="203"/>
      <c r="L16" s="207" t="s">
        <v>470</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54.75" customHeight="1" thickBot="1" x14ac:dyDescent="0.3">
      <c r="B18" s="185" t="s">
        <v>471</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57.75" customHeight="1" thickBot="1" x14ac:dyDescent="0.3">
      <c r="B20" s="185" t="s">
        <v>472</v>
      </c>
      <c r="C20" s="204"/>
      <c r="D20" s="204"/>
      <c r="E20" s="204"/>
      <c r="F20" s="204"/>
      <c r="G20" s="204"/>
      <c r="H20" s="204"/>
      <c r="I20" s="204"/>
      <c r="J20" s="204"/>
      <c r="K20" s="204"/>
      <c r="L20" s="204"/>
      <c r="M20" s="204"/>
      <c r="N20" s="186"/>
    </row>
    <row r="21" spans="2:14" ht="36" customHeight="1" thickBot="1" x14ac:dyDescent="0.3">
      <c r="B21" s="201" t="s">
        <v>360</v>
      </c>
      <c r="C21" s="203"/>
      <c r="D21" s="185" t="s">
        <v>473</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474</v>
      </c>
      <c r="F23" s="186"/>
      <c r="G23" s="175" t="s">
        <v>366</v>
      </c>
      <c r="H23" s="177"/>
      <c r="I23" s="195"/>
      <c r="J23" s="196"/>
      <c r="K23" s="185" t="s">
        <v>367</v>
      </c>
      <c r="L23" s="186"/>
      <c r="M23" s="185" t="s">
        <v>410</v>
      </c>
      <c r="N23" s="186"/>
    </row>
    <row r="24" spans="2:14" ht="42" customHeight="1" thickBot="1" x14ac:dyDescent="0.3">
      <c r="B24" s="175" t="s">
        <v>368</v>
      </c>
      <c r="C24" s="176"/>
      <c r="D24" s="177"/>
      <c r="E24" s="236">
        <v>100</v>
      </c>
      <c r="F24" s="237"/>
      <c r="G24" s="199" t="s">
        <v>369</v>
      </c>
      <c r="H24" s="200"/>
      <c r="I24" s="195"/>
      <c r="J24" s="196"/>
      <c r="K24" s="185" t="s">
        <v>367</v>
      </c>
      <c r="L24" s="186"/>
      <c r="M24" s="191" t="s">
        <v>475</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36">
        <v>53.491149999999998</v>
      </c>
      <c r="E26" s="237"/>
      <c r="F26" s="185" t="s">
        <v>373</v>
      </c>
      <c r="G26" s="186"/>
      <c r="H26" s="187">
        <f>+IF(ISERR(D26/E24*100),"N/A",D26/E24*100)</f>
        <v>53.491149999999998</v>
      </c>
      <c r="I26" s="188"/>
      <c r="J26" s="175" t="s">
        <v>374</v>
      </c>
      <c r="K26" s="176"/>
      <c r="L26" s="177"/>
      <c r="M26" s="189" t="s">
        <v>476</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65.25" customHeight="1" thickBot="1" x14ac:dyDescent="0.3">
      <c r="B28" s="52" t="s">
        <v>377</v>
      </c>
      <c r="C28" s="169" t="s">
        <v>477</v>
      </c>
      <c r="D28" s="170"/>
      <c r="E28" s="170"/>
      <c r="F28" s="170"/>
      <c r="G28" s="170"/>
      <c r="H28" s="170"/>
      <c r="I28" s="170"/>
      <c r="J28" s="170"/>
      <c r="K28" s="170"/>
      <c r="L28" s="170"/>
      <c r="M28" s="170"/>
      <c r="N28" s="171"/>
    </row>
    <row r="29" spans="2:14" ht="48" customHeight="1" thickBot="1" x14ac:dyDescent="0.3">
      <c r="B29" s="53" t="s">
        <v>91</v>
      </c>
      <c r="C29" s="169" t="s">
        <v>478</v>
      </c>
      <c r="D29" s="170"/>
      <c r="E29" s="170"/>
      <c r="F29" s="170"/>
      <c r="G29" s="170"/>
      <c r="H29" s="170"/>
      <c r="I29" s="170"/>
      <c r="J29" s="170"/>
      <c r="K29" s="170"/>
      <c r="L29" s="170"/>
      <c r="M29" s="170"/>
      <c r="N29" s="171"/>
    </row>
    <row r="30" spans="2:14" ht="48" customHeight="1" thickBot="1" x14ac:dyDescent="0.3">
      <c r="B30" s="54" t="s">
        <v>380</v>
      </c>
      <c r="C30" s="169" t="s">
        <v>452</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479</v>
      </c>
      <c r="J4" s="204"/>
      <c r="K4" s="204"/>
      <c r="L4" s="204"/>
      <c r="M4" s="204"/>
      <c r="N4" s="186"/>
    </row>
    <row r="5" spans="2:15" ht="36" customHeight="1" thickBot="1" x14ac:dyDescent="0.3">
      <c r="B5" s="215" t="s">
        <v>331</v>
      </c>
      <c r="C5" s="216"/>
      <c r="D5" s="216"/>
      <c r="E5" s="216"/>
      <c r="F5" s="217"/>
      <c r="G5" s="226" t="s">
        <v>480</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481</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2271.1590970000002</v>
      </c>
      <c r="H10" s="214"/>
      <c r="I10" s="213">
        <v>922.11665700000003</v>
      </c>
      <c r="J10" s="214"/>
      <c r="K10" s="213">
        <v>805.42196790000025</v>
      </c>
      <c r="L10" s="214"/>
      <c r="M10" s="213">
        <v>87.344910406493199</v>
      </c>
      <c r="N10" s="214"/>
    </row>
    <row r="11" spans="2:15" ht="36.75" customHeight="1" thickBot="1" x14ac:dyDescent="0.3">
      <c r="B11" s="210" t="s">
        <v>344</v>
      </c>
      <c r="C11" s="211"/>
      <c r="D11" s="211"/>
      <c r="E11" s="211"/>
      <c r="F11" s="212"/>
      <c r="G11" s="213">
        <v>2232.6548595599993</v>
      </c>
      <c r="H11" s="214"/>
      <c r="I11" s="213">
        <v>876.5437788700001</v>
      </c>
      <c r="J11" s="214"/>
      <c r="K11" s="213">
        <v>805.42196790000025</v>
      </c>
      <c r="L11" s="214"/>
      <c r="M11" s="213">
        <v>91.886108522533021</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482</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390</v>
      </c>
      <c r="M15" s="208"/>
      <c r="N15" s="209"/>
    </row>
    <row r="16" spans="2:15" ht="30" customHeight="1" thickBot="1" x14ac:dyDescent="0.3">
      <c r="B16" s="201" t="s">
        <v>352</v>
      </c>
      <c r="C16" s="202"/>
      <c r="D16" s="203"/>
      <c r="E16" s="207" t="s">
        <v>391</v>
      </c>
      <c r="F16" s="208"/>
      <c r="G16" s="208"/>
      <c r="H16" s="209"/>
      <c r="I16" s="201" t="s">
        <v>354</v>
      </c>
      <c r="J16" s="202"/>
      <c r="K16" s="203"/>
      <c r="L16" s="207" t="s">
        <v>483</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64.5" customHeight="1" thickBot="1" x14ac:dyDescent="0.3">
      <c r="B18" s="185" t="s">
        <v>484</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58.5" customHeight="1" thickBot="1" x14ac:dyDescent="0.3">
      <c r="B20" s="185" t="s">
        <v>485</v>
      </c>
      <c r="C20" s="204"/>
      <c r="D20" s="204"/>
      <c r="E20" s="204"/>
      <c r="F20" s="204"/>
      <c r="G20" s="204"/>
      <c r="H20" s="204"/>
      <c r="I20" s="204"/>
      <c r="J20" s="204"/>
      <c r="K20" s="204"/>
      <c r="L20" s="204"/>
      <c r="M20" s="204"/>
      <c r="N20" s="186"/>
    </row>
    <row r="21" spans="2:14" ht="36" customHeight="1" thickBot="1" x14ac:dyDescent="0.3">
      <c r="B21" s="201" t="s">
        <v>360</v>
      </c>
      <c r="C21" s="203"/>
      <c r="D21" s="185" t="s">
        <v>486</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487</v>
      </c>
      <c r="F23" s="186"/>
      <c r="G23" s="175" t="s">
        <v>366</v>
      </c>
      <c r="H23" s="177"/>
      <c r="I23" s="195"/>
      <c r="J23" s="196"/>
      <c r="K23" s="185" t="s">
        <v>367</v>
      </c>
      <c r="L23" s="186"/>
      <c r="M23" s="185" t="s">
        <v>410</v>
      </c>
      <c r="N23" s="186"/>
    </row>
    <row r="24" spans="2:14" ht="42" customHeight="1" thickBot="1" x14ac:dyDescent="0.3">
      <c r="B24" s="175" t="s">
        <v>368</v>
      </c>
      <c r="C24" s="176"/>
      <c r="D24" s="177"/>
      <c r="E24" s="236">
        <v>100</v>
      </c>
      <c r="F24" s="237"/>
      <c r="G24" s="199" t="s">
        <v>369</v>
      </c>
      <c r="H24" s="200"/>
      <c r="I24" s="195"/>
      <c r="J24" s="196"/>
      <c r="K24" s="185" t="s">
        <v>367</v>
      </c>
      <c r="L24" s="186"/>
      <c r="M24" s="191" t="s">
        <v>488</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08">
        <v>97.61</v>
      </c>
      <c r="E26" s="209"/>
      <c r="F26" s="185" t="s">
        <v>373</v>
      </c>
      <c r="G26" s="186"/>
      <c r="H26" s="187">
        <f>+IF(ISERR(D26/E24*100),"N/A",D26/E24*100)</f>
        <v>97.61</v>
      </c>
      <c r="I26" s="188"/>
      <c r="J26" s="175" t="s">
        <v>374</v>
      </c>
      <c r="K26" s="176"/>
      <c r="L26" s="177"/>
      <c r="M26" s="189" t="s">
        <v>489</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64.5" customHeight="1" thickBot="1" x14ac:dyDescent="0.3">
      <c r="B28" s="52" t="s">
        <v>377</v>
      </c>
      <c r="C28" s="169" t="s">
        <v>490</v>
      </c>
      <c r="D28" s="170"/>
      <c r="E28" s="170"/>
      <c r="F28" s="170"/>
      <c r="G28" s="170"/>
      <c r="H28" s="170"/>
      <c r="I28" s="170"/>
      <c r="J28" s="170"/>
      <c r="K28" s="170"/>
      <c r="L28" s="170"/>
      <c r="M28" s="170"/>
      <c r="N28" s="171"/>
    </row>
    <row r="29" spans="2:14" ht="58.5" customHeight="1" thickBot="1" x14ac:dyDescent="0.3">
      <c r="B29" s="53" t="s">
        <v>91</v>
      </c>
      <c r="C29" s="169" t="s">
        <v>491</v>
      </c>
      <c r="D29" s="170"/>
      <c r="E29" s="170"/>
      <c r="F29" s="170"/>
      <c r="G29" s="170"/>
      <c r="H29" s="170"/>
      <c r="I29" s="170"/>
      <c r="J29" s="170"/>
      <c r="K29" s="170"/>
      <c r="L29" s="170"/>
      <c r="M29" s="170"/>
      <c r="N29" s="171"/>
    </row>
    <row r="30" spans="2:14" ht="48" customHeight="1" thickBot="1" x14ac:dyDescent="0.3">
      <c r="B30" s="54" t="s">
        <v>380</v>
      </c>
      <c r="C30" s="169" t="s">
        <v>492</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493</v>
      </c>
      <c r="J4" s="204"/>
      <c r="K4" s="204"/>
      <c r="L4" s="204"/>
      <c r="M4" s="204"/>
      <c r="N4" s="186"/>
    </row>
    <row r="5" spans="2:15" ht="36" customHeight="1" thickBot="1" x14ac:dyDescent="0.3">
      <c r="B5" s="215" t="s">
        <v>331</v>
      </c>
      <c r="C5" s="216"/>
      <c r="D5" s="216"/>
      <c r="E5" s="216"/>
      <c r="F5" s="217"/>
      <c r="G5" s="226" t="s">
        <v>494</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495</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727.33585400000004</v>
      </c>
      <c r="H10" s="214"/>
      <c r="I10" s="213">
        <v>309.48489899999998</v>
      </c>
      <c r="J10" s="214"/>
      <c r="K10" s="213">
        <v>126.16381172000001</v>
      </c>
      <c r="L10" s="214"/>
      <c r="M10" s="213">
        <v>40.76574079305886</v>
      </c>
      <c r="N10" s="214"/>
    </row>
    <row r="11" spans="2:15" ht="36.75" customHeight="1" thickBot="1" x14ac:dyDescent="0.3">
      <c r="B11" s="210" t="s">
        <v>344</v>
      </c>
      <c r="C11" s="211"/>
      <c r="D11" s="211"/>
      <c r="E11" s="211"/>
      <c r="F11" s="212"/>
      <c r="G11" s="213">
        <v>568.09363158000042</v>
      </c>
      <c r="H11" s="214"/>
      <c r="I11" s="213">
        <v>139.33383731000001</v>
      </c>
      <c r="J11" s="214"/>
      <c r="K11" s="213">
        <v>126.16381172000001</v>
      </c>
      <c r="L11" s="214"/>
      <c r="M11" s="213">
        <v>90.547862712846722</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496</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497</v>
      </c>
      <c r="M15" s="208"/>
      <c r="N15" s="209"/>
    </row>
    <row r="16" spans="2:15" ht="30" customHeight="1" thickBot="1" x14ac:dyDescent="0.3">
      <c r="B16" s="201" t="s">
        <v>352</v>
      </c>
      <c r="C16" s="202"/>
      <c r="D16" s="203"/>
      <c r="E16" s="207" t="s">
        <v>391</v>
      </c>
      <c r="F16" s="208"/>
      <c r="G16" s="208"/>
      <c r="H16" s="209"/>
      <c r="I16" s="201" t="s">
        <v>354</v>
      </c>
      <c r="J16" s="202"/>
      <c r="K16" s="203"/>
      <c r="L16" s="207" t="s">
        <v>498</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499</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500</v>
      </c>
      <c r="C20" s="204"/>
      <c r="D20" s="204"/>
      <c r="E20" s="204"/>
      <c r="F20" s="204"/>
      <c r="G20" s="204"/>
      <c r="H20" s="204"/>
      <c r="I20" s="204"/>
      <c r="J20" s="204"/>
      <c r="K20" s="204"/>
      <c r="L20" s="204"/>
      <c r="M20" s="204"/>
      <c r="N20" s="186"/>
    </row>
    <row r="21" spans="2:14" ht="36" customHeight="1" thickBot="1" x14ac:dyDescent="0.3">
      <c r="B21" s="201" t="s">
        <v>360</v>
      </c>
      <c r="C21" s="203"/>
      <c r="D21" s="185" t="s">
        <v>446</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93">
        <v>32605</v>
      </c>
      <c r="F23" s="194"/>
      <c r="G23" s="175" t="s">
        <v>366</v>
      </c>
      <c r="H23" s="177"/>
      <c r="I23" s="195"/>
      <c r="J23" s="196"/>
      <c r="K23" s="185" t="s">
        <v>367</v>
      </c>
      <c r="L23" s="186"/>
      <c r="M23" s="185" t="s">
        <v>410</v>
      </c>
      <c r="N23" s="186"/>
    </row>
    <row r="24" spans="2:14" ht="42" customHeight="1" thickBot="1" x14ac:dyDescent="0.3">
      <c r="B24" s="175" t="s">
        <v>368</v>
      </c>
      <c r="C24" s="176"/>
      <c r="D24" s="177"/>
      <c r="E24" s="197">
        <v>13585</v>
      </c>
      <c r="F24" s="198"/>
      <c r="G24" s="199" t="s">
        <v>369</v>
      </c>
      <c r="H24" s="200"/>
      <c r="I24" s="195"/>
      <c r="J24" s="196"/>
      <c r="K24" s="185" t="s">
        <v>367</v>
      </c>
      <c r="L24" s="186"/>
      <c r="M24" s="191" t="s">
        <v>501</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97">
        <v>13585</v>
      </c>
      <c r="E26" s="198"/>
      <c r="F26" s="185" t="s">
        <v>373</v>
      </c>
      <c r="G26" s="186"/>
      <c r="H26" s="187">
        <f>+IF(ISERR(D26/E24*100),"N/A",D26/E24*100)</f>
        <v>100</v>
      </c>
      <c r="I26" s="188"/>
      <c r="J26" s="175" t="s">
        <v>374</v>
      </c>
      <c r="K26" s="176"/>
      <c r="L26" s="177"/>
      <c r="M26" s="189" t="s">
        <v>502</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503</v>
      </c>
      <c r="D28" s="170"/>
      <c r="E28" s="170"/>
      <c r="F28" s="170"/>
      <c r="G28" s="170"/>
      <c r="H28" s="170"/>
      <c r="I28" s="170"/>
      <c r="J28" s="170"/>
      <c r="K28" s="170"/>
      <c r="L28" s="170"/>
      <c r="M28" s="170"/>
      <c r="N28" s="171"/>
    </row>
    <row r="29" spans="2:14" ht="48" customHeight="1" thickBot="1" x14ac:dyDescent="0.3">
      <c r="B29" s="53" t="s">
        <v>91</v>
      </c>
      <c r="C29" s="172" t="s">
        <v>504</v>
      </c>
      <c r="D29" s="173"/>
      <c r="E29" s="173"/>
      <c r="F29" s="173"/>
      <c r="G29" s="173"/>
      <c r="H29" s="173"/>
      <c r="I29" s="173"/>
      <c r="J29" s="173"/>
      <c r="K29" s="173"/>
      <c r="L29" s="173"/>
      <c r="M29" s="173"/>
      <c r="N29" s="174"/>
    </row>
    <row r="30" spans="2:14" ht="48" customHeight="1" thickBot="1" x14ac:dyDescent="0.3">
      <c r="B30" s="54" t="s">
        <v>380</v>
      </c>
      <c r="C30" s="172" t="s">
        <v>505</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9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506</v>
      </c>
      <c r="J4" s="204"/>
      <c r="K4" s="204"/>
      <c r="L4" s="204"/>
      <c r="M4" s="204"/>
      <c r="N4" s="186"/>
    </row>
    <row r="5" spans="2:15" ht="36" customHeight="1" thickBot="1" x14ac:dyDescent="0.3">
      <c r="B5" s="215" t="s">
        <v>331</v>
      </c>
      <c r="C5" s="216"/>
      <c r="D5" s="216"/>
      <c r="E5" s="216"/>
      <c r="F5" s="217"/>
      <c r="G5" s="226" t="s">
        <v>507</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336</v>
      </c>
      <c r="H7" s="227"/>
      <c r="I7" s="227"/>
      <c r="J7" s="227"/>
      <c r="K7" s="227"/>
      <c r="L7" s="227"/>
      <c r="M7" s="227"/>
      <c r="N7" s="228"/>
    </row>
    <row r="8" spans="2:15" ht="42" customHeight="1" thickBot="1" x14ac:dyDescent="0.3">
      <c r="B8" s="215" t="s">
        <v>337</v>
      </c>
      <c r="C8" s="216"/>
      <c r="D8" s="216"/>
      <c r="E8" s="216"/>
      <c r="F8" s="217"/>
      <c r="G8" s="238" t="s">
        <v>416</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1697.7060140000001</v>
      </c>
      <c r="H10" s="214"/>
      <c r="I10" s="213">
        <v>703.37265100000002</v>
      </c>
      <c r="J10" s="214"/>
      <c r="K10" s="213">
        <v>726.94004779000011</v>
      </c>
      <c r="L10" s="214"/>
      <c r="M10" s="213">
        <v>103.35062740305496</v>
      </c>
      <c r="N10" s="214"/>
    </row>
    <row r="11" spans="2:15" ht="36.75" customHeight="1" thickBot="1" x14ac:dyDescent="0.3">
      <c r="B11" s="210" t="s">
        <v>344</v>
      </c>
      <c r="C11" s="211"/>
      <c r="D11" s="211"/>
      <c r="E11" s="211"/>
      <c r="F11" s="212"/>
      <c r="G11" s="213">
        <v>1923.1511006199994</v>
      </c>
      <c r="H11" s="214"/>
      <c r="I11" s="213">
        <v>820.21581643000013</v>
      </c>
      <c r="J11" s="214"/>
      <c r="K11" s="213">
        <v>726.94004779000011</v>
      </c>
      <c r="L11" s="214"/>
      <c r="M11" s="213">
        <v>88.627899295336192</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508</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351</v>
      </c>
      <c r="M15" s="208"/>
      <c r="N15" s="209"/>
    </row>
    <row r="16" spans="2:15" ht="30" customHeight="1" thickBot="1" x14ac:dyDescent="0.3">
      <c r="B16" s="201" t="s">
        <v>352</v>
      </c>
      <c r="C16" s="202"/>
      <c r="D16" s="203"/>
      <c r="E16" s="207" t="s">
        <v>353</v>
      </c>
      <c r="F16" s="208"/>
      <c r="G16" s="208"/>
      <c r="H16" s="209"/>
      <c r="I16" s="201" t="s">
        <v>354</v>
      </c>
      <c r="J16" s="202"/>
      <c r="K16" s="203"/>
      <c r="L16" s="207" t="s">
        <v>509</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510</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511</v>
      </c>
      <c r="C20" s="204"/>
      <c r="D20" s="204"/>
      <c r="E20" s="204"/>
      <c r="F20" s="204"/>
      <c r="G20" s="204"/>
      <c r="H20" s="204"/>
      <c r="I20" s="204"/>
      <c r="J20" s="204"/>
      <c r="K20" s="204"/>
      <c r="L20" s="204"/>
      <c r="M20" s="204"/>
      <c r="N20" s="186"/>
    </row>
    <row r="21" spans="2:14" ht="36" customHeight="1" thickBot="1" x14ac:dyDescent="0.3">
      <c r="B21" s="201" t="s">
        <v>360</v>
      </c>
      <c r="C21" s="203"/>
      <c r="D21" s="185" t="s">
        <v>446</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512</v>
      </c>
      <c r="F23" s="186"/>
      <c r="G23" s="175" t="s">
        <v>366</v>
      </c>
      <c r="H23" s="177"/>
      <c r="I23" s="195"/>
      <c r="J23" s="196"/>
      <c r="K23" s="185" t="s">
        <v>367</v>
      </c>
      <c r="L23" s="186"/>
      <c r="M23" s="185" t="s">
        <v>410</v>
      </c>
      <c r="N23" s="186"/>
    </row>
    <row r="24" spans="2:14" ht="42" customHeight="1" thickBot="1" x14ac:dyDescent="0.3">
      <c r="B24" s="175" t="s">
        <v>368</v>
      </c>
      <c r="C24" s="176"/>
      <c r="D24" s="177"/>
      <c r="E24" s="189">
        <v>0.44</v>
      </c>
      <c r="F24" s="190"/>
      <c r="G24" s="199" t="s">
        <v>369</v>
      </c>
      <c r="H24" s="200"/>
      <c r="I24" s="195"/>
      <c r="J24" s="196"/>
      <c r="K24" s="185" t="s">
        <v>367</v>
      </c>
      <c r="L24" s="186"/>
      <c r="M24" s="191" t="s">
        <v>513</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08">
        <v>0.44</v>
      </c>
      <c r="E26" s="209"/>
      <c r="F26" s="185" t="s">
        <v>373</v>
      </c>
      <c r="G26" s="186"/>
      <c r="H26" s="187">
        <f>+IF(ISERR(D26/E24*100),"N/A",D26/E24*100)</f>
        <v>100</v>
      </c>
      <c r="I26" s="188"/>
      <c r="J26" s="175" t="s">
        <v>374</v>
      </c>
      <c r="K26" s="176"/>
      <c r="L26" s="177"/>
      <c r="M26" s="189" t="s">
        <v>514</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0.5" customHeight="1" thickBot="1" x14ac:dyDescent="0.3">
      <c r="B28" s="52" t="s">
        <v>377</v>
      </c>
      <c r="C28" s="169" t="s">
        <v>515</v>
      </c>
      <c r="D28" s="170"/>
      <c r="E28" s="170"/>
      <c r="F28" s="170"/>
      <c r="G28" s="170"/>
      <c r="H28" s="170"/>
      <c r="I28" s="170"/>
      <c r="J28" s="170"/>
      <c r="K28" s="170"/>
      <c r="L28" s="170"/>
      <c r="M28" s="170"/>
      <c r="N28" s="171"/>
    </row>
    <row r="29" spans="2:14" ht="41.25" customHeight="1" thickBot="1" x14ac:dyDescent="0.3">
      <c r="B29" s="53" t="s">
        <v>91</v>
      </c>
      <c r="C29" s="247" t="s">
        <v>516</v>
      </c>
      <c r="D29" s="173"/>
      <c r="E29" s="173"/>
      <c r="F29" s="173"/>
      <c r="G29" s="173"/>
      <c r="H29" s="173"/>
      <c r="I29" s="173"/>
      <c r="J29" s="173"/>
      <c r="K29" s="173"/>
      <c r="L29" s="173"/>
      <c r="M29" s="173"/>
      <c r="N29" s="174"/>
    </row>
    <row r="30" spans="2:14" ht="69.75" customHeight="1" thickBot="1" x14ac:dyDescent="0.3">
      <c r="B30" s="54" t="s">
        <v>380</v>
      </c>
      <c r="C30" s="247" t="s">
        <v>517</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sqref="A1:C1"/>
    </sheetView>
  </sheetViews>
  <sheetFormatPr baseColWidth="10" defaultRowHeight="15" x14ac:dyDescent="0.25"/>
  <cols>
    <col min="1" max="3" width="45.7109375" bestFit="1" customWidth="1"/>
    <col min="4" max="4" width="27.28515625" customWidth="1"/>
    <col min="5" max="5" width="29.28515625" customWidth="1"/>
    <col min="6" max="6" width="24.7109375" customWidth="1"/>
    <col min="7" max="7" width="10.28515625"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3</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x14ac:dyDescent="0.25">
      <c r="A7" s="63" t="s">
        <v>8</v>
      </c>
      <c r="B7" s="64"/>
      <c r="C7" s="65"/>
      <c r="D7" s="69" t="s">
        <v>532</v>
      </c>
      <c r="E7" s="70"/>
      <c r="F7" s="70"/>
      <c r="G7" s="71"/>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28</v>
      </c>
      <c r="D31" s="99"/>
      <c r="E31" s="99"/>
      <c r="F31" s="99"/>
      <c r="G31" s="100"/>
    </row>
    <row r="32" spans="1:7" x14ac:dyDescent="0.25">
      <c r="A32" s="96" t="s">
        <v>29</v>
      </c>
      <c r="B32" s="97"/>
      <c r="C32" s="98" t="s">
        <v>30</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t="s">
        <v>532</v>
      </c>
      <c r="D36" s="47"/>
      <c r="E36" s="45" t="s">
        <v>532</v>
      </c>
      <c r="F36" s="45" t="s">
        <v>532</v>
      </c>
      <c r="G36" s="45" t="s">
        <v>532</v>
      </c>
    </row>
    <row r="37" spans="1:7" x14ac:dyDescent="0.25">
      <c r="A37" s="104" t="s">
        <v>39</v>
      </c>
      <c r="B37" s="105"/>
      <c r="C37" s="46" t="s">
        <v>532</v>
      </c>
      <c r="D37" s="47"/>
      <c r="E37" s="45" t="s">
        <v>532</v>
      </c>
      <c r="F37" s="45" t="s">
        <v>532</v>
      </c>
      <c r="G37" s="45" t="s">
        <v>532</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54</v>
      </c>
      <c r="C45" s="124" t="s">
        <v>55</v>
      </c>
      <c r="D45" s="124" t="s">
        <v>56</v>
      </c>
      <c r="E45" s="124" t="s">
        <v>57</v>
      </c>
      <c r="F45" s="3" t="s">
        <v>58</v>
      </c>
      <c r="G45" s="4"/>
    </row>
    <row r="46" spans="1:7" ht="69" customHeight="1" x14ac:dyDescent="0.25">
      <c r="A46" s="6" t="s">
        <v>59</v>
      </c>
      <c r="B46" s="125"/>
      <c r="C46" s="125"/>
      <c r="D46" s="125"/>
      <c r="E46" s="125"/>
      <c r="F46" s="3" t="s">
        <v>60</v>
      </c>
      <c r="G46" s="4"/>
    </row>
    <row r="47" spans="1:7" x14ac:dyDescent="0.25">
      <c r="A47" s="121" t="s">
        <v>44</v>
      </c>
      <c r="B47" s="121" t="s">
        <v>45</v>
      </c>
      <c r="C47" s="121" t="s">
        <v>46</v>
      </c>
      <c r="D47" s="121" t="s">
        <v>47</v>
      </c>
      <c r="E47" s="121" t="s">
        <v>48</v>
      </c>
      <c r="F47" s="3" t="s">
        <v>49</v>
      </c>
      <c r="G47" s="3">
        <v>0.96</v>
      </c>
    </row>
    <row r="48" spans="1:7" x14ac:dyDescent="0.25">
      <c r="A48" s="122"/>
      <c r="B48" s="122"/>
      <c r="C48" s="122"/>
      <c r="D48" s="122"/>
      <c r="E48" s="122"/>
      <c r="F48" s="3" t="s">
        <v>50</v>
      </c>
      <c r="G48" s="3">
        <v>0.96</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54</v>
      </c>
      <c r="C51" s="124" t="s">
        <v>61</v>
      </c>
      <c r="D51" s="124" t="s">
        <v>62</v>
      </c>
      <c r="E51" s="124" t="s">
        <v>63</v>
      </c>
      <c r="F51" s="3" t="s">
        <v>58</v>
      </c>
      <c r="G51" s="4"/>
    </row>
    <row r="52" spans="1:7" ht="69" customHeight="1" x14ac:dyDescent="0.25">
      <c r="A52" s="6" t="s">
        <v>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11</v>
      </c>
    </row>
    <row r="56" spans="1:7" x14ac:dyDescent="0.25">
      <c r="A56" s="122"/>
      <c r="B56" s="122"/>
      <c r="C56" s="122"/>
      <c r="D56" s="122"/>
      <c r="E56" s="122"/>
      <c r="F56" s="3" t="s">
        <v>50</v>
      </c>
      <c r="G56" s="3">
        <v>11</v>
      </c>
    </row>
    <row r="57" spans="1:7" x14ac:dyDescent="0.25">
      <c r="A57" s="122"/>
      <c r="B57" s="122"/>
      <c r="C57" s="122"/>
      <c r="D57" s="122"/>
      <c r="E57" s="122"/>
      <c r="F57" s="3" t="s">
        <v>51</v>
      </c>
      <c r="G57" s="3">
        <v>4</v>
      </c>
    </row>
    <row r="58" spans="1:7" x14ac:dyDescent="0.25">
      <c r="A58" s="123"/>
      <c r="B58" s="123"/>
      <c r="C58" s="123"/>
      <c r="D58" s="123"/>
      <c r="E58" s="123"/>
      <c r="F58" s="3" t="s">
        <v>52</v>
      </c>
      <c r="G58" s="3">
        <v>4</v>
      </c>
    </row>
    <row r="59" spans="1:7" x14ac:dyDescent="0.25">
      <c r="A59" s="7"/>
      <c r="B59" s="124" t="s">
        <v>66</v>
      </c>
      <c r="C59" s="124" t="s">
        <v>67</v>
      </c>
      <c r="D59" s="124" t="s">
        <v>68</v>
      </c>
      <c r="E59" s="124" t="s">
        <v>63</v>
      </c>
      <c r="F59" s="3" t="s">
        <v>58</v>
      </c>
      <c r="G59" s="3">
        <v>5</v>
      </c>
    </row>
    <row r="60" spans="1:7" ht="68.25" customHeight="1" x14ac:dyDescent="0.25">
      <c r="A60" s="6" t="s">
        <v>69</v>
      </c>
      <c r="B60" s="125"/>
      <c r="C60" s="125"/>
      <c r="D60" s="125"/>
      <c r="E60" s="125"/>
      <c r="F60" s="3" t="s">
        <v>60</v>
      </c>
      <c r="G60" s="3">
        <v>125</v>
      </c>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90</v>
      </c>
    </row>
    <row r="64" spans="1:7" x14ac:dyDescent="0.25">
      <c r="A64" s="122"/>
      <c r="B64" s="122"/>
      <c r="C64" s="122"/>
      <c r="D64" s="122"/>
      <c r="E64" s="122"/>
      <c r="F64" s="3" t="s">
        <v>50</v>
      </c>
      <c r="G64" s="3">
        <v>90</v>
      </c>
    </row>
    <row r="65" spans="1:7" x14ac:dyDescent="0.25">
      <c r="A65" s="122"/>
      <c r="B65" s="122"/>
      <c r="C65" s="122"/>
      <c r="D65" s="122"/>
      <c r="E65" s="122"/>
      <c r="F65" s="3" t="s">
        <v>51</v>
      </c>
      <c r="G65" s="3">
        <v>90</v>
      </c>
    </row>
    <row r="66" spans="1:7" x14ac:dyDescent="0.25">
      <c r="A66" s="123"/>
      <c r="B66" s="123"/>
      <c r="C66" s="123"/>
      <c r="D66" s="123"/>
      <c r="E66" s="123"/>
      <c r="F66" s="3" t="s">
        <v>52</v>
      </c>
      <c r="G66" s="3">
        <v>90</v>
      </c>
    </row>
    <row r="67" spans="1:7" x14ac:dyDescent="0.25">
      <c r="A67" s="7"/>
      <c r="B67" s="124" t="s">
        <v>71</v>
      </c>
      <c r="C67" s="124" t="s">
        <v>72</v>
      </c>
      <c r="D67" s="124" t="s">
        <v>56</v>
      </c>
      <c r="E67" s="124" t="s">
        <v>73</v>
      </c>
      <c r="F67" s="3" t="s">
        <v>58</v>
      </c>
      <c r="G67" s="3">
        <v>92.35</v>
      </c>
    </row>
    <row r="68" spans="1:7" ht="24.75" x14ac:dyDescent="0.25">
      <c r="A68" s="6" t="s">
        <v>74</v>
      </c>
      <c r="B68" s="125"/>
      <c r="C68" s="125"/>
      <c r="D68" s="125"/>
      <c r="E68" s="125"/>
      <c r="F68" s="3" t="s">
        <v>60</v>
      </c>
      <c r="G68" s="3">
        <v>102.61</v>
      </c>
    </row>
    <row r="69" spans="1:7" x14ac:dyDescent="0.25">
      <c r="A69" s="121" t="s">
        <v>44</v>
      </c>
      <c r="B69" s="121" t="s">
        <v>45</v>
      </c>
      <c r="C69" s="121" t="s">
        <v>46</v>
      </c>
      <c r="D69" s="121" t="s">
        <v>47</v>
      </c>
      <c r="E69" s="121" t="s">
        <v>48</v>
      </c>
      <c r="F69" s="3" t="s">
        <v>49</v>
      </c>
      <c r="G69" s="3">
        <v>95</v>
      </c>
    </row>
    <row r="70" spans="1:7" x14ac:dyDescent="0.25">
      <c r="A70" s="122"/>
      <c r="B70" s="122"/>
      <c r="C70" s="122"/>
      <c r="D70" s="122"/>
      <c r="E70" s="122"/>
      <c r="F70" s="3" t="s">
        <v>50</v>
      </c>
      <c r="G70" s="3">
        <v>100</v>
      </c>
    </row>
    <row r="71" spans="1:7" x14ac:dyDescent="0.25">
      <c r="A71" s="122"/>
      <c r="B71" s="122"/>
      <c r="C71" s="122"/>
      <c r="D71" s="122"/>
      <c r="E71" s="122"/>
      <c r="F71" s="3" t="s">
        <v>51</v>
      </c>
      <c r="G71" s="3">
        <v>39.26</v>
      </c>
    </row>
    <row r="72" spans="1:7" x14ac:dyDescent="0.25">
      <c r="A72" s="123"/>
      <c r="B72" s="123"/>
      <c r="C72" s="123"/>
      <c r="D72" s="123"/>
      <c r="E72" s="123"/>
      <c r="F72" s="3" t="s">
        <v>52</v>
      </c>
      <c r="G72" s="3">
        <v>41.3</v>
      </c>
    </row>
    <row r="73" spans="1:7" x14ac:dyDescent="0.25">
      <c r="A73" s="7"/>
      <c r="B73" s="124" t="s">
        <v>71</v>
      </c>
      <c r="C73" s="124" t="s">
        <v>75</v>
      </c>
      <c r="D73" s="124" t="s">
        <v>56</v>
      </c>
      <c r="E73" s="124" t="s">
        <v>76</v>
      </c>
      <c r="F73" s="3" t="s">
        <v>58</v>
      </c>
      <c r="G73" s="3">
        <v>34.33</v>
      </c>
    </row>
    <row r="74" spans="1:7" ht="24.75" x14ac:dyDescent="0.25">
      <c r="A74" s="6" t="s">
        <v>77</v>
      </c>
      <c r="B74" s="125"/>
      <c r="C74" s="125"/>
      <c r="D74" s="125"/>
      <c r="E74" s="125"/>
      <c r="F74" s="3" t="s">
        <v>60</v>
      </c>
      <c r="G74" s="3">
        <v>83.12</v>
      </c>
    </row>
    <row r="75" spans="1:7" x14ac:dyDescent="0.25">
      <c r="A75" s="109" t="s">
        <v>78</v>
      </c>
      <c r="B75" s="110"/>
      <c r="C75" s="110"/>
      <c r="D75" s="110"/>
      <c r="E75" s="110"/>
      <c r="F75" s="110"/>
      <c r="G75" s="111"/>
    </row>
    <row r="76" spans="1:7" x14ac:dyDescent="0.25">
      <c r="A76" s="112" t="s">
        <v>42</v>
      </c>
      <c r="B76" s="113"/>
      <c r="C76" s="113"/>
      <c r="D76" s="113"/>
      <c r="E76" s="114"/>
      <c r="F76" s="112" t="s">
        <v>43</v>
      </c>
      <c r="G76" s="114"/>
    </row>
    <row r="77" spans="1:7" x14ac:dyDescent="0.25">
      <c r="A77" s="121" t="s">
        <v>44</v>
      </c>
      <c r="B77" s="121" t="s">
        <v>45</v>
      </c>
      <c r="C77" s="121" t="s">
        <v>46</v>
      </c>
      <c r="D77" s="121" t="s">
        <v>47</v>
      </c>
      <c r="E77" s="121" t="s">
        <v>48</v>
      </c>
      <c r="F77" s="3" t="s">
        <v>49</v>
      </c>
      <c r="G77" s="3">
        <v>2</v>
      </c>
    </row>
    <row r="78" spans="1:7" x14ac:dyDescent="0.25">
      <c r="A78" s="122"/>
      <c r="B78" s="122"/>
      <c r="C78" s="122"/>
      <c r="D78" s="122"/>
      <c r="E78" s="122"/>
      <c r="F78" s="3" t="s">
        <v>50</v>
      </c>
      <c r="G78" s="3">
        <v>2</v>
      </c>
    </row>
    <row r="79" spans="1:7" x14ac:dyDescent="0.25">
      <c r="A79" s="122"/>
      <c r="B79" s="122"/>
      <c r="C79" s="122"/>
      <c r="D79" s="122"/>
      <c r="E79" s="122"/>
      <c r="F79" s="3" t="s">
        <v>51</v>
      </c>
      <c r="G79" s="3">
        <v>2</v>
      </c>
    </row>
    <row r="80" spans="1:7" x14ac:dyDescent="0.25">
      <c r="A80" s="123"/>
      <c r="B80" s="123"/>
      <c r="C80" s="123"/>
      <c r="D80" s="123"/>
      <c r="E80" s="123"/>
      <c r="F80" s="3" t="s">
        <v>52</v>
      </c>
      <c r="G80" s="3">
        <v>2</v>
      </c>
    </row>
    <row r="81" spans="1:7" x14ac:dyDescent="0.25">
      <c r="A81" s="7"/>
      <c r="B81" s="124" t="s">
        <v>79</v>
      </c>
      <c r="C81" s="124" t="s">
        <v>80</v>
      </c>
      <c r="D81" s="124" t="s">
        <v>81</v>
      </c>
      <c r="E81" s="124" t="s">
        <v>82</v>
      </c>
      <c r="F81" s="3" t="s">
        <v>58</v>
      </c>
      <c r="G81" s="3">
        <v>2</v>
      </c>
    </row>
    <row r="82" spans="1:7" ht="24.75" x14ac:dyDescent="0.25">
      <c r="A82" s="6" t="s">
        <v>83</v>
      </c>
      <c r="B82" s="125"/>
      <c r="C82" s="125"/>
      <c r="D82" s="125"/>
      <c r="E82" s="125"/>
      <c r="F82" s="3" t="s">
        <v>60</v>
      </c>
      <c r="G82" s="3">
        <v>100</v>
      </c>
    </row>
    <row r="83" spans="1:7" x14ac:dyDescent="0.25">
      <c r="A83" s="121" t="s">
        <v>44</v>
      </c>
      <c r="B83" s="121" t="s">
        <v>45</v>
      </c>
      <c r="C83" s="121" t="s">
        <v>46</v>
      </c>
      <c r="D83" s="121" t="s">
        <v>47</v>
      </c>
      <c r="E83" s="121" t="s">
        <v>48</v>
      </c>
      <c r="F83" s="3" t="s">
        <v>49</v>
      </c>
      <c r="G83" s="3">
        <v>24</v>
      </c>
    </row>
    <row r="84" spans="1:7" x14ac:dyDescent="0.25">
      <c r="A84" s="122"/>
      <c r="B84" s="122"/>
      <c r="C84" s="122"/>
      <c r="D84" s="122"/>
      <c r="E84" s="122"/>
      <c r="F84" s="3" t="s">
        <v>50</v>
      </c>
      <c r="G84" s="3">
        <v>24</v>
      </c>
    </row>
    <row r="85" spans="1:7" x14ac:dyDescent="0.25">
      <c r="A85" s="122"/>
      <c r="B85" s="122"/>
      <c r="C85" s="122"/>
      <c r="D85" s="122"/>
      <c r="E85" s="122"/>
      <c r="F85" s="3" t="s">
        <v>51</v>
      </c>
      <c r="G85" s="3">
        <v>10</v>
      </c>
    </row>
    <row r="86" spans="1:7" x14ac:dyDescent="0.25">
      <c r="A86" s="123"/>
      <c r="B86" s="123"/>
      <c r="C86" s="123"/>
      <c r="D86" s="123"/>
      <c r="E86" s="123"/>
      <c r="F86" s="3" t="s">
        <v>52</v>
      </c>
      <c r="G86" s="3">
        <v>10</v>
      </c>
    </row>
    <row r="87" spans="1:7" x14ac:dyDescent="0.25">
      <c r="A87" s="7"/>
      <c r="B87" s="124" t="s">
        <v>84</v>
      </c>
      <c r="C87" s="124" t="s">
        <v>85</v>
      </c>
      <c r="D87" s="124" t="s">
        <v>86</v>
      </c>
      <c r="E87" s="124" t="s">
        <v>87</v>
      </c>
      <c r="F87" s="3" t="s">
        <v>58</v>
      </c>
      <c r="G87" s="3">
        <v>10</v>
      </c>
    </row>
    <row r="88" spans="1:7" x14ac:dyDescent="0.25">
      <c r="A88" s="6" t="s">
        <v>88</v>
      </c>
      <c r="B88" s="125"/>
      <c r="C88" s="125"/>
      <c r="D88" s="125"/>
      <c r="E88" s="125"/>
      <c r="F88" s="3" t="s">
        <v>60</v>
      </c>
      <c r="G88" s="3">
        <v>100</v>
      </c>
    </row>
    <row r="89" spans="1:7" x14ac:dyDescent="0.25">
      <c r="A89" s="106" t="s">
        <v>89</v>
      </c>
      <c r="B89" s="107"/>
      <c r="C89" s="107"/>
      <c r="D89" s="107"/>
      <c r="E89" s="107"/>
      <c r="F89" s="107"/>
      <c r="G89" s="108"/>
    </row>
    <row r="90" spans="1:7" x14ac:dyDescent="0.25">
      <c r="A90" s="126" t="s">
        <v>53</v>
      </c>
      <c r="B90" s="127"/>
      <c r="C90" s="127"/>
      <c r="D90" s="127"/>
      <c r="E90" s="127"/>
      <c r="F90" s="127"/>
      <c r="G90" s="128"/>
    </row>
    <row r="91" spans="1:7" x14ac:dyDescent="0.25">
      <c r="A91" s="135" t="s">
        <v>59</v>
      </c>
      <c r="B91" s="136"/>
      <c r="C91" s="136"/>
      <c r="D91" s="136"/>
      <c r="E91" s="136"/>
      <c r="F91" s="136"/>
      <c r="G91" s="137"/>
    </row>
    <row r="92" spans="1:7" x14ac:dyDescent="0.25">
      <c r="A92" s="8" t="s">
        <v>90</v>
      </c>
      <c r="B92" s="138"/>
      <c r="C92" s="139"/>
      <c r="D92" s="139"/>
      <c r="E92" s="139"/>
      <c r="F92" s="139"/>
      <c r="G92" s="140"/>
    </row>
    <row r="93" spans="1:7" x14ac:dyDescent="0.25">
      <c r="A93" s="8" t="s">
        <v>91</v>
      </c>
      <c r="B93" s="98"/>
      <c r="C93" s="99"/>
      <c r="D93" s="99"/>
      <c r="E93" s="99"/>
      <c r="F93" s="99"/>
      <c r="G93" s="100"/>
    </row>
    <row r="94" spans="1:7" x14ac:dyDescent="0.25">
      <c r="A94" s="8" t="s">
        <v>92</v>
      </c>
      <c r="B94" s="129" t="s">
        <v>93</v>
      </c>
      <c r="C94" s="130"/>
      <c r="D94" s="130"/>
      <c r="E94" s="130"/>
      <c r="F94" s="130"/>
      <c r="G94" s="131"/>
    </row>
    <row r="95" spans="1:7" x14ac:dyDescent="0.25">
      <c r="A95" s="132" t="s">
        <v>64</v>
      </c>
      <c r="B95" s="133"/>
      <c r="C95" s="133"/>
      <c r="D95" s="133"/>
      <c r="E95" s="133"/>
      <c r="F95" s="133"/>
      <c r="G95" s="134"/>
    </row>
    <row r="96" spans="1:7" x14ac:dyDescent="0.25">
      <c r="A96" s="8" t="s">
        <v>90</v>
      </c>
      <c r="B96" s="138"/>
      <c r="C96" s="139"/>
      <c r="D96" s="139"/>
      <c r="E96" s="139"/>
      <c r="F96" s="139"/>
      <c r="G96" s="140"/>
    </row>
    <row r="97" spans="1:7" x14ac:dyDescent="0.25">
      <c r="A97" s="8" t="s">
        <v>91</v>
      </c>
      <c r="B97" s="98"/>
      <c r="C97" s="99"/>
      <c r="D97" s="99"/>
      <c r="E97" s="99"/>
      <c r="F97" s="99"/>
      <c r="G97" s="100"/>
    </row>
    <row r="98" spans="1:7" x14ac:dyDescent="0.25">
      <c r="A98" s="8" t="s">
        <v>92</v>
      </c>
      <c r="B98" s="129" t="s">
        <v>93</v>
      </c>
      <c r="C98" s="130"/>
      <c r="D98" s="130"/>
      <c r="E98" s="130"/>
      <c r="F98" s="130"/>
      <c r="G98" s="131"/>
    </row>
    <row r="99" spans="1:7" x14ac:dyDescent="0.25">
      <c r="A99" s="132" t="s">
        <v>69</v>
      </c>
      <c r="B99" s="133"/>
      <c r="C99" s="133"/>
      <c r="D99" s="133"/>
      <c r="E99" s="133"/>
      <c r="F99" s="133"/>
      <c r="G99" s="134"/>
    </row>
    <row r="100" spans="1:7" ht="44.25" customHeight="1" x14ac:dyDescent="0.25">
      <c r="A100" s="8" t="s">
        <v>90</v>
      </c>
      <c r="B100" s="98" t="s">
        <v>94</v>
      </c>
      <c r="C100" s="99"/>
      <c r="D100" s="99"/>
      <c r="E100" s="99"/>
      <c r="F100" s="99"/>
      <c r="G100" s="100"/>
    </row>
    <row r="101" spans="1:7" x14ac:dyDescent="0.25">
      <c r="A101" s="8" t="s">
        <v>91</v>
      </c>
      <c r="B101" s="98"/>
      <c r="C101" s="99"/>
      <c r="D101" s="99"/>
      <c r="E101" s="99"/>
      <c r="F101" s="99"/>
      <c r="G101" s="100"/>
    </row>
    <row r="102" spans="1:7" x14ac:dyDescent="0.25">
      <c r="A102" s="8" t="s">
        <v>92</v>
      </c>
      <c r="B102" s="129" t="s">
        <v>93</v>
      </c>
      <c r="C102" s="130"/>
      <c r="D102" s="130"/>
      <c r="E102" s="130"/>
      <c r="F102" s="130"/>
      <c r="G102" s="131"/>
    </row>
    <row r="103" spans="1:7" x14ac:dyDescent="0.25">
      <c r="A103" s="132" t="s">
        <v>74</v>
      </c>
      <c r="B103" s="133"/>
      <c r="C103" s="133"/>
      <c r="D103" s="133"/>
      <c r="E103" s="133"/>
      <c r="F103" s="133"/>
      <c r="G103" s="134"/>
    </row>
    <row r="104" spans="1:7" ht="39" customHeight="1" x14ac:dyDescent="0.25">
      <c r="A104" s="8" t="s">
        <v>90</v>
      </c>
      <c r="B104" s="98" t="s">
        <v>95</v>
      </c>
      <c r="C104" s="99"/>
      <c r="D104" s="99"/>
      <c r="E104" s="99"/>
      <c r="F104" s="99"/>
      <c r="G104" s="100"/>
    </row>
    <row r="105" spans="1:7" x14ac:dyDescent="0.25">
      <c r="A105" s="8" t="s">
        <v>91</v>
      </c>
      <c r="B105" s="98"/>
      <c r="C105" s="99"/>
      <c r="D105" s="99"/>
      <c r="E105" s="99"/>
      <c r="F105" s="99"/>
      <c r="G105" s="100"/>
    </row>
    <row r="106" spans="1:7" x14ac:dyDescent="0.25">
      <c r="A106" s="8" t="s">
        <v>92</v>
      </c>
      <c r="B106" s="129" t="s">
        <v>93</v>
      </c>
      <c r="C106" s="130"/>
      <c r="D106" s="130"/>
      <c r="E106" s="130"/>
      <c r="F106" s="130"/>
      <c r="G106" s="131"/>
    </row>
    <row r="107" spans="1:7" x14ac:dyDescent="0.25">
      <c r="A107" s="132" t="s">
        <v>77</v>
      </c>
      <c r="B107" s="133"/>
      <c r="C107" s="133"/>
      <c r="D107" s="133"/>
      <c r="E107" s="133"/>
      <c r="F107" s="133"/>
      <c r="G107" s="134"/>
    </row>
    <row r="108" spans="1:7" ht="75" customHeight="1" x14ac:dyDescent="0.25">
      <c r="A108" s="8" t="s">
        <v>90</v>
      </c>
      <c r="B108" s="98" t="s">
        <v>96</v>
      </c>
      <c r="C108" s="99"/>
      <c r="D108" s="99"/>
      <c r="E108" s="99"/>
      <c r="F108" s="99"/>
      <c r="G108" s="100"/>
    </row>
    <row r="109" spans="1:7" x14ac:dyDescent="0.25">
      <c r="A109" s="8" t="s">
        <v>91</v>
      </c>
      <c r="B109" s="98"/>
      <c r="C109" s="99"/>
      <c r="D109" s="99"/>
      <c r="E109" s="99"/>
      <c r="F109" s="99"/>
      <c r="G109" s="100"/>
    </row>
    <row r="110" spans="1:7" x14ac:dyDescent="0.25">
      <c r="A110" s="8" t="s">
        <v>92</v>
      </c>
      <c r="B110" s="129" t="s">
        <v>93</v>
      </c>
      <c r="C110" s="130"/>
      <c r="D110" s="130"/>
      <c r="E110" s="130"/>
      <c r="F110" s="130"/>
      <c r="G110" s="131"/>
    </row>
    <row r="111" spans="1:7" x14ac:dyDescent="0.25">
      <c r="A111" s="132" t="s">
        <v>83</v>
      </c>
      <c r="B111" s="133"/>
      <c r="C111" s="133"/>
      <c r="D111" s="133"/>
      <c r="E111" s="133"/>
      <c r="F111" s="133"/>
      <c r="G111" s="134"/>
    </row>
    <row r="112" spans="1:7" ht="43.5" customHeight="1" x14ac:dyDescent="0.25">
      <c r="A112" s="8" t="s">
        <v>90</v>
      </c>
      <c r="B112" s="98" t="s">
        <v>97</v>
      </c>
      <c r="C112" s="99"/>
      <c r="D112" s="99"/>
      <c r="E112" s="99"/>
      <c r="F112" s="99"/>
      <c r="G112" s="100"/>
    </row>
    <row r="113" spans="1:7" x14ac:dyDescent="0.25">
      <c r="A113" s="8" t="s">
        <v>91</v>
      </c>
      <c r="B113" s="98"/>
      <c r="C113" s="99"/>
      <c r="D113" s="99"/>
      <c r="E113" s="99"/>
      <c r="F113" s="99"/>
      <c r="G113" s="100"/>
    </row>
    <row r="114" spans="1:7" x14ac:dyDescent="0.25">
      <c r="A114" s="8" t="s">
        <v>92</v>
      </c>
      <c r="B114" s="129" t="s">
        <v>93</v>
      </c>
      <c r="C114" s="130"/>
      <c r="D114" s="130"/>
      <c r="E114" s="130"/>
      <c r="F114" s="130"/>
      <c r="G114" s="131"/>
    </row>
    <row r="115" spans="1:7" x14ac:dyDescent="0.25">
      <c r="A115" s="132" t="s">
        <v>88</v>
      </c>
      <c r="B115" s="133"/>
      <c r="C115" s="133"/>
      <c r="D115" s="133"/>
      <c r="E115" s="133"/>
      <c r="F115" s="133"/>
      <c r="G115" s="134"/>
    </row>
    <row r="116" spans="1:7" ht="37.5" customHeight="1" x14ac:dyDescent="0.25">
      <c r="A116" s="8" t="s">
        <v>90</v>
      </c>
      <c r="B116" s="98" t="s">
        <v>98</v>
      </c>
      <c r="C116" s="99"/>
      <c r="D116" s="99"/>
      <c r="E116" s="99"/>
      <c r="F116" s="99"/>
      <c r="G116" s="100"/>
    </row>
    <row r="117" spans="1:7" x14ac:dyDescent="0.25">
      <c r="A117" s="8" t="s">
        <v>91</v>
      </c>
      <c r="B117" s="98"/>
      <c r="C117" s="99"/>
      <c r="D117" s="99"/>
      <c r="E117" s="99"/>
      <c r="F117" s="99"/>
      <c r="G117" s="100"/>
    </row>
    <row r="118" spans="1:7" x14ac:dyDescent="0.25">
      <c r="A118" s="8" t="s">
        <v>92</v>
      </c>
      <c r="B118" s="129" t="s">
        <v>93</v>
      </c>
      <c r="C118" s="130"/>
      <c r="D118" s="130"/>
      <c r="E118" s="130"/>
      <c r="F118" s="130"/>
      <c r="G118" s="131"/>
    </row>
    <row r="119" spans="1:7" x14ac:dyDescent="0.25">
      <c r="A119" s="115"/>
      <c r="B119" s="141"/>
      <c r="C119" s="141"/>
      <c r="D119" s="141"/>
      <c r="E119" s="141"/>
      <c r="F119" s="141"/>
      <c r="G119" s="116"/>
    </row>
    <row r="120" spans="1:7" x14ac:dyDescent="0.25">
      <c r="A120" s="106" t="s">
        <v>99</v>
      </c>
      <c r="B120" s="107"/>
      <c r="C120" s="107"/>
      <c r="D120" s="107"/>
      <c r="E120" s="107"/>
      <c r="F120" s="107"/>
      <c r="G120" s="108"/>
    </row>
    <row r="121" spans="1:7" x14ac:dyDescent="0.25">
      <c r="A121" s="126" t="s">
        <v>53</v>
      </c>
      <c r="B121" s="127"/>
      <c r="C121" s="127"/>
      <c r="D121" s="127"/>
      <c r="E121" s="127"/>
      <c r="F121" s="127"/>
      <c r="G121" s="128"/>
    </row>
    <row r="122" spans="1:7" x14ac:dyDescent="0.25">
      <c r="A122" s="135" t="s">
        <v>59</v>
      </c>
      <c r="B122" s="136"/>
      <c r="C122" s="136"/>
      <c r="D122" s="136"/>
      <c r="E122" s="136"/>
      <c r="F122" s="136"/>
      <c r="G122" s="137"/>
    </row>
    <row r="123" spans="1:7" x14ac:dyDescent="0.25">
      <c r="A123" s="8" t="s">
        <v>100</v>
      </c>
      <c r="B123" s="138"/>
      <c r="C123" s="139"/>
      <c r="D123" s="139"/>
      <c r="E123" s="139"/>
      <c r="F123" s="139"/>
      <c r="G123" s="140"/>
    </row>
    <row r="124" spans="1:7" x14ac:dyDescent="0.25">
      <c r="A124" s="8" t="s">
        <v>101</v>
      </c>
      <c r="B124" s="138"/>
      <c r="C124" s="139"/>
      <c r="D124" s="139"/>
      <c r="E124" s="139"/>
      <c r="F124" s="139"/>
      <c r="G124" s="140"/>
    </row>
    <row r="125" spans="1:7" x14ac:dyDescent="0.25">
      <c r="A125" s="8" t="s">
        <v>102</v>
      </c>
      <c r="B125" s="129" t="s">
        <v>93</v>
      </c>
      <c r="C125" s="130"/>
      <c r="D125" s="130"/>
      <c r="E125" s="130"/>
      <c r="F125" s="130"/>
      <c r="G125" s="131"/>
    </row>
    <row r="126" spans="1:7" x14ac:dyDescent="0.25">
      <c r="A126" s="132" t="s">
        <v>64</v>
      </c>
      <c r="B126" s="133"/>
      <c r="C126" s="133"/>
      <c r="D126" s="133"/>
      <c r="E126" s="133"/>
      <c r="F126" s="133"/>
      <c r="G126" s="134"/>
    </row>
    <row r="127" spans="1:7" x14ac:dyDescent="0.25">
      <c r="A127" s="8" t="s">
        <v>100</v>
      </c>
      <c r="B127" s="138"/>
      <c r="C127" s="139"/>
      <c r="D127" s="139"/>
      <c r="E127" s="139"/>
      <c r="F127" s="139"/>
      <c r="G127" s="140"/>
    </row>
    <row r="128" spans="1:7" x14ac:dyDescent="0.25">
      <c r="A128" s="8" t="s">
        <v>101</v>
      </c>
      <c r="B128" s="138"/>
      <c r="C128" s="139"/>
      <c r="D128" s="139"/>
      <c r="E128" s="139"/>
      <c r="F128" s="139"/>
      <c r="G128" s="140"/>
    </row>
    <row r="129" spans="1:7" x14ac:dyDescent="0.25">
      <c r="A129" s="8" t="s">
        <v>102</v>
      </c>
      <c r="B129" s="129" t="s">
        <v>93</v>
      </c>
      <c r="C129" s="130"/>
      <c r="D129" s="130"/>
      <c r="E129" s="130"/>
      <c r="F129" s="130"/>
      <c r="G129" s="131"/>
    </row>
    <row r="130" spans="1:7" x14ac:dyDescent="0.25">
      <c r="A130" s="132" t="s">
        <v>69</v>
      </c>
      <c r="B130" s="133"/>
      <c r="C130" s="133"/>
      <c r="D130" s="133"/>
      <c r="E130" s="133"/>
      <c r="F130" s="133"/>
      <c r="G130" s="134"/>
    </row>
    <row r="131" spans="1:7" x14ac:dyDescent="0.25">
      <c r="A131" s="8" t="s">
        <v>100</v>
      </c>
      <c r="B131" s="138"/>
      <c r="C131" s="139"/>
      <c r="D131" s="139"/>
      <c r="E131" s="139"/>
      <c r="F131" s="139"/>
      <c r="G131" s="140"/>
    </row>
    <row r="132" spans="1:7" x14ac:dyDescent="0.25">
      <c r="A132" s="8" t="s">
        <v>101</v>
      </c>
      <c r="B132" s="138"/>
      <c r="C132" s="139"/>
      <c r="D132" s="139"/>
      <c r="E132" s="139"/>
      <c r="F132" s="139"/>
      <c r="G132" s="140"/>
    </row>
    <row r="133" spans="1:7" x14ac:dyDescent="0.25">
      <c r="A133" s="8" t="s">
        <v>102</v>
      </c>
      <c r="B133" s="129" t="s">
        <v>93</v>
      </c>
      <c r="C133" s="130"/>
      <c r="D133" s="130"/>
      <c r="E133" s="130"/>
      <c r="F133" s="130"/>
      <c r="G133" s="131"/>
    </row>
    <row r="134" spans="1:7" x14ac:dyDescent="0.25">
      <c r="A134" s="132" t="s">
        <v>74</v>
      </c>
      <c r="B134" s="133"/>
      <c r="C134" s="133"/>
      <c r="D134" s="133"/>
      <c r="E134" s="133"/>
      <c r="F134" s="133"/>
      <c r="G134" s="134"/>
    </row>
    <row r="135" spans="1:7" x14ac:dyDescent="0.25">
      <c r="A135" s="8" t="s">
        <v>100</v>
      </c>
      <c r="B135" s="138"/>
      <c r="C135" s="139"/>
      <c r="D135" s="139"/>
      <c r="E135" s="139"/>
      <c r="F135" s="139"/>
      <c r="G135" s="140"/>
    </row>
    <row r="136" spans="1:7" x14ac:dyDescent="0.25">
      <c r="A136" s="8" t="s">
        <v>101</v>
      </c>
      <c r="B136" s="138"/>
      <c r="C136" s="139"/>
      <c r="D136" s="139"/>
      <c r="E136" s="139"/>
      <c r="F136" s="139"/>
      <c r="G136" s="140"/>
    </row>
    <row r="137" spans="1:7" x14ac:dyDescent="0.25">
      <c r="A137" s="8" t="s">
        <v>102</v>
      </c>
      <c r="B137" s="129" t="s">
        <v>93</v>
      </c>
      <c r="C137" s="130"/>
      <c r="D137" s="130"/>
      <c r="E137" s="130"/>
      <c r="F137" s="130"/>
      <c r="G137" s="131"/>
    </row>
    <row r="138" spans="1:7" x14ac:dyDescent="0.25">
      <c r="A138" s="132" t="s">
        <v>77</v>
      </c>
      <c r="B138" s="133"/>
      <c r="C138" s="133"/>
      <c r="D138" s="133"/>
      <c r="E138" s="133"/>
      <c r="F138" s="133"/>
      <c r="G138" s="134"/>
    </row>
    <row r="139" spans="1:7" x14ac:dyDescent="0.25">
      <c r="A139" s="8" t="s">
        <v>100</v>
      </c>
      <c r="B139" s="98" t="s">
        <v>103</v>
      </c>
      <c r="C139" s="99"/>
      <c r="D139" s="99"/>
      <c r="E139" s="99"/>
      <c r="F139" s="99"/>
      <c r="G139" s="100"/>
    </row>
    <row r="140" spans="1:7" x14ac:dyDescent="0.25">
      <c r="A140" s="8" t="s">
        <v>101</v>
      </c>
      <c r="B140" s="98" t="s">
        <v>104</v>
      </c>
      <c r="C140" s="99"/>
      <c r="D140" s="99"/>
      <c r="E140" s="99"/>
      <c r="F140" s="99"/>
      <c r="G140" s="100"/>
    </row>
    <row r="141" spans="1:7" x14ac:dyDescent="0.25">
      <c r="A141" s="8" t="s">
        <v>102</v>
      </c>
      <c r="B141" s="129" t="s">
        <v>105</v>
      </c>
      <c r="C141" s="130"/>
      <c r="D141" s="130"/>
      <c r="E141" s="130"/>
      <c r="F141" s="130"/>
      <c r="G141" s="131"/>
    </row>
    <row r="142" spans="1:7" x14ac:dyDescent="0.25">
      <c r="A142" s="132" t="s">
        <v>83</v>
      </c>
      <c r="B142" s="133"/>
      <c r="C142" s="133"/>
      <c r="D142" s="133"/>
      <c r="E142" s="133"/>
      <c r="F142" s="133"/>
      <c r="G142" s="134"/>
    </row>
    <row r="143" spans="1:7" x14ac:dyDescent="0.25">
      <c r="A143" s="8" t="s">
        <v>100</v>
      </c>
      <c r="B143" s="138"/>
      <c r="C143" s="139"/>
      <c r="D143" s="139"/>
      <c r="E143" s="139"/>
      <c r="F143" s="139"/>
      <c r="G143" s="140"/>
    </row>
    <row r="144" spans="1:7" x14ac:dyDescent="0.25">
      <c r="A144" s="8" t="s">
        <v>101</v>
      </c>
      <c r="B144" s="138"/>
      <c r="C144" s="139"/>
      <c r="D144" s="139"/>
      <c r="E144" s="139"/>
      <c r="F144" s="139"/>
      <c r="G144" s="140"/>
    </row>
    <row r="145" spans="1:7" x14ac:dyDescent="0.25">
      <c r="A145" s="8" t="s">
        <v>102</v>
      </c>
      <c r="B145" s="129" t="s">
        <v>93</v>
      </c>
      <c r="C145" s="130"/>
      <c r="D145" s="130"/>
      <c r="E145" s="130"/>
      <c r="F145" s="130"/>
      <c r="G145" s="131"/>
    </row>
    <row r="146" spans="1:7" x14ac:dyDescent="0.25">
      <c r="A146" s="132" t="s">
        <v>88</v>
      </c>
      <c r="B146" s="133"/>
      <c r="C146" s="133"/>
      <c r="D146" s="133"/>
      <c r="E146" s="133"/>
      <c r="F146" s="133"/>
      <c r="G146" s="134"/>
    </row>
    <row r="147" spans="1:7" x14ac:dyDescent="0.25">
      <c r="A147" s="8" t="s">
        <v>100</v>
      </c>
      <c r="B147" s="138"/>
      <c r="C147" s="139"/>
      <c r="D147" s="139"/>
      <c r="E147" s="139"/>
      <c r="F147" s="139"/>
      <c r="G147" s="140"/>
    </row>
    <row r="148" spans="1:7" x14ac:dyDescent="0.25">
      <c r="A148" s="8" t="s">
        <v>101</v>
      </c>
      <c r="B148" s="138"/>
      <c r="C148" s="139"/>
      <c r="D148" s="139"/>
      <c r="E148" s="139"/>
      <c r="F148" s="139"/>
      <c r="G148" s="140"/>
    </row>
    <row r="149" spans="1:7" x14ac:dyDescent="0.25">
      <c r="A149" s="8" t="s">
        <v>102</v>
      </c>
      <c r="B149" s="129" t="s">
        <v>93</v>
      </c>
      <c r="C149" s="130"/>
      <c r="D149" s="130"/>
      <c r="E149" s="130"/>
      <c r="F149" s="130"/>
      <c r="G149" s="131"/>
    </row>
    <row r="150" spans="1:7" x14ac:dyDescent="0.25">
      <c r="A150" s="142"/>
      <c r="B150" s="143"/>
      <c r="C150" s="143"/>
      <c r="D150" s="143"/>
      <c r="E150" s="143"/>
      <c r="F150" s="143"/>
      <c r="G150" s="144"/>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506</v>
      </c>
      <c r="J4" s="204"/>
      <c r="K4" s="204"/>
      <c r="L4" s="204"/>
      <c r="M4" s="204"/>
      <c r="N4" s="186"/>
    </row>
    <row r="5" spans="2:15" ht="36" customHeight="1" thickBot="1" x14ac:dyDescent="0.3">
      <c r="B5" s="215" t="s">
        <v>331</v>
      </c>
      <c r="C5" s="216"/>
      <c r="D5" s="216"/>
      <c r="E5" s="216"/>
      <c r="F5" s="217"/>
      <c r="G5" s="226" t="s">
        <v>518</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336</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100</v>
      </c>
      <c r="H10" s="214"/>
      <c r="I10" s="213">
        <v>30</v>
      </c>
      <c r="J10" s="214"/>
      <c r="K10" s="213">
        <v>9.5914789099999993</v>
      </c>
      <c r="L10" s="214"/>
      <c r="M10" s="213">
        <v>31.971596366666667</v>
      </c>
      <c r="N10" s="214"/>
    </row>
    <row r="11" spans="2:15" ht="36.75" customHeight="1" thickBot="1" x14ac:dyDescent="0.3">
      <c r="B11" s="210" t="s">
        <v>344</v>
      </c>
      <c r="C11" s="211"/>
      <c r="D11" s="211"/>
      <c r="E11" s="211"/>
      <c r="F11" s="212"/>
      <c r="G11" s="213">
        <v>100.39028909999999</v>
      </c>
      <c r="H11" s="214"/>
      <c r="I11" s="213">
        <v>23.174289100000003</v>
      </c>
      <c r="J11" s="214"/>
      <c r="K11" s="213">
        <v>9.5914789099999993</v>
      </c>
      <c r="L11" s="214"/>
      <c r="M11" s="213">
        <v>41.388449365637712</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519</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520</v>
      </c>
      <c r="M15" s="208"/>
      <c r="N15" s="209"/>
    </row>
    <row r="16" spans="2:15" ht="30" customHeight="1" thickBot="1" x14ac:dyDescent="0.3">
      <c r="B16" s="201" t="s">
        <v>352</v>
      </c>
      <c r="C16" s="202"/>
      <c r="D16" s="203"/>
      <c r="E16" s="207" t="s">
        <v>353</v>
      </c>
      <c r="F16" s="208"/>
      <c r="G16" s="208"/>
      <c r="H16" s="209"/>
      <c r="I16" s="201" t="s">
        <v>354</v>
      </c>
      <c r="J16" s="202"/>
      <c r="K16" s="203"/>
      <c r="L16" s="207" t="s">
        <v>521</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522</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523</v>
      </c>
      <c r="C20" s="204"/>
      <c r="D20" s="204"/>
      <c r="E20" s="204"/>
      <c r="F20" s="204"/>
      <c r="G20" s="204"/>
      <c r="H20" s="204"/>
      <c r="I20" s="204"/>
      <c r="J20" s="204"/>
      <c r="K20" s="204"/>
      <c r="L20" s="204"/>
      <c r="M20" s="204"/>
      <c r="N20" s="186"/>
    </row>
    <row r="21" spans="2:14" ht="36" customHeight="1" thickBot="1" x14ac:dyDescent="0.3">
      <c r="B21" s="201" t="s">
        <v>360</v>
      </c>
      <c r="C21" s="203"/>
      <c r="D21" s="185" t="s">
        <v>524</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525</v>
      </c>
      <c r="F23" s="186"/>
      <c r="G23" s="175" t="s">
        <v>366</v>
      </c>
      <c r="H23" s="177"/>
      <c r="I23" s="195"/>
      <c r="J23" s="196"/>
      <c r="K23" s="185" t="s">
        <v>367</v>
      </c>
      <c r="L23" s="186"/>
      <c r="M23" s="185" t="s">
        <v>410</v>
      </c>
      <c r="N23" s="186"/>
    </row>
    <row r="24" spans="2:14" ht="42" customHeight="1" thickBot="1" x14ac:dyDescent="0.3">
      <c r="B24" s="175" t="s">
        <v>368</v>
      </c>
      <c r="C24" s="176"/>
      <c r="D24" s="177"/>
      <c r="E24" s="236">
        <v>0</v>
      </c>
      <c r="F24" s="237"/>
      <c r="G24" s="199" t="s">
        <v>369</v>
      </c>
      <c r="H24" s="200"/>
      <c r="I24" s="195"/>
      <c r="J24" s="196"/>
      <c r="K24" s="185" t="s">
        <v>367</v>
      </c>
      <c r="L24" s="186"/>
      <c r="M24" s="191">
        <v>0</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08">
        <v>0</v>
      </c>
      <c r="E26" s="209"/>
      <c r="F26" s="185" t="s">
        <v>373</v>
      </c>
      <c r="G26" s="186"/>
      <c r="H26" s="187" t="str">
        <f>+IF(ISERR(D26/E24*100),"N/A",D26/E24*100)</f>
        <v>N/A</v>
      </c>
      <c r="I26" s="188"/>
      <c r="J26" s="175" t="s">
        <v>374</v>
      </c>
      <c r="K26" s="176"/>
      <c r="L26" s="177"/>
      <c r="M26" s="189" t="s">
        <v>526</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527</v>
      </c>
      <c r="D28" s="170"/>
      <c r="E28" s="170"/>
      <c r="F28" s="170"/>
      <c r="G28" s="170"/>
      <c r="H28" s="170"/>
      <c r="I28" s="170"/>
      <c r="J28" s="170"/>
      <c r="K28" s="170"/>
      <c r="L28" s="170"/>
      <c r="M28" s="170"/>
      <c r="N28" s="171"/>
    </row>
    <row r="29" spans="2:14" ht="48" customHeight="1" thickBot="1" x14ac:dyDescent="0.3">
      <c r="B29" s="53" t="s">
        <v>91</v>
      </c>
      <c r="C29" s="247" t="s">
        <v>528</v>
      </c>
      <c r="D29" s="173"/>
      <c r="E29" s="173"/>
      <c r="F29" s="173"/>
      <c r="G29" s="173"/>
      <c r="H29" s="173"/>
      <c r="I29" s="173"/>
      <c r="J29" s="173"/>
      <c r="K29" s="173"/>
      <c r="L29" s="173"/>
      <c r="M29" s="173"/>
      <c r="N29" s="174"/>
    </row>
    <row r="30" spans="2:14" ht="48" customHeight="1" thickBot="1" x14ac:dyDescent="0.3">
      <c r="B30" s="54" t="s">
        <v>380</v>
      </c>
      <c r="C30" s="172" t="s">
        <v>529</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428</v>
      </c>
      <c r="J4" s="204"/>
      <c r="K4" s="204"/>
      <c r="L4" s="204"/>
      <c r="M4" s="204"/>
      <c r="N4" s="186"/>
    </row>
    <row r="5" spans="2:15" ht="36" customHeight="1" thickBot="1" x14ac:dyDescent="0.3">
      <c r="B5" s="215" t="s">
        <v>331</v>
      </c>
      <c r="C5" s="216"/>
      <c r="D5" s="216"/>
      <c r="E5" s="216"/>
      <c r="F5" s="217"/>
      <c r="G5" s="226" t="s">
        <v>530</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531</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87.059229000000002</v>
      </c>
      <c r="H10" s="214"/>
      <c r="I10" s="213">
        <v>25.511845999999998</v>
      </c>
      <c r="J10" s="214"/>
      <c r="K10" s="213">
        <v>0</v>
      </c>
      <c r="L10" s="214"/>
      <c r="M10" s="213">
        <v>0</v>
      </c>
      <c r="N10" s="214"/>
    </row>
    <row r="11" spans="2:15" ht="36.75" customHeight="1" thickBot="1" x14ac:dyDescent="0.3">
      <c r="B11" s="210" t="s">
        <v>344</v>
      </c>
      <c r="C11" s="211"/>
      <c r="D11" s="211"/>
      <c r="E11" s="211"/>
      <c r="F11" s="212"/>
      <c r="G11" s="213">
        <v>61.7154442</v>
      </c>
      <c r="H11" s="214"/>
      <c r="I11" s="213">
        <v>0</v>
      </c>
      <c r="J11" s="214"/>
      <c r="K11" s="213">
        <v>0</v>
      </c>
      <c r="L11" s="214"/>
      <c r="M11" s="213" t="s">
        <v>532</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533</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469</v>
      </c>
      <c r="M15" s="208"/>
      <c r="N15" s="209"/>
    </row>
    <row r="16" spans="2:15" ht="30" customHeight="1" thickBot="1" x14ac:dyDescent="0.3">
      <c r="B16" s="201" t="s">
        <v>352</v>
      </c>
      <c r="C16" s="202"/>
      <c r="D16" s="203"/>
      <c r="E16" s="207" t="s">
        <v>391</v>
      </c>
      <c r="F16" s="208"/>
      <c r="G16" s="208"/>
      <c r="H16" s="209"/>
      <c r="I16" s="201" t="s">
        <v>354</v>
      </c>
      <c r="J16" s="202"/>
      <c r="K16" s="203"/>
      <c r="L16" s="207" t="s">
        <v>392</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534</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535</v>
      </c>
      <c r="C20" s="204"/>
      <c r="D20" s="204"/>
      <c r="E20" s="204"/>
      <c r="F20" s="204"/>
      <c r="G20" s="204"/>
      <c r="H20" s="204"/>
      <c r="I20" s="204"/>
      <c r="J20" s="204"/>
      <c r="K20" s="204"/>
      <c r="L20" s="204"/>
      <c r="M20" s="204"/>
      <c r="N20" s="186"/>
    </row>
    <row r="21" spans="2:14" ht="36" customHeight="1" thickBot="1" x14ac:dyDescent="0.3">
      <c r="B21" s="201" t="s">
        <v>360</v>
      </c>
      <c r="C21" s="203"/>
      <c r="D21" s="185" t="s">
        <v>536</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537</v>
      </c>
      <c r="F23" s="186"/>
      <c r="G23" s="175" t="s">
        <v>366</v>
      </c>
      <c r="H23" s="177"/>
      <c r="I23" s="195"/>
      <c r="J23" s="196"/>
      <c r="K23" s="185" t="s">
        <v>367</v>
      </c>
      <c r="L23" s="186"/>
      <c r="M23" s="185" t="s">
        <v>538</v>
      </c>
      <c r="N23" s="186"/>
    </row>
    <row r="24" spans="2:14" ht="42" customHeight="1" thickBot="1" x14ac:dyDescent="0.3">
      <c r="B24" s="175" t="s">
        <v>368</v>
      </c>
      <c r="C24" s="176"/>
      <c r="D24" s="177"/>
      <c r="E24" s="236">
        <v>226</v>
      </c>
      <c r="F24" s="237"/>
      <c r="G24" s="199" t="s">
        <v>369</v>
      </c>
      <c r="H24" s="200"/>
      <c r="I24" s="195"/>
      <c r="J24" s="196"/>
      <c r="K24" s="185" t="s">
        <v>367</v>
      </c>
      <c r="L24" s="186"/>
      <c r="M24" s="191" t="s">
        <v>448</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34">
        <v>226</v>
      </c>
      <c r="E26" s="235"/>
      <c r="F26" s="185" t="s">
        <v>373</v>
      </c>
      <c r="G26" s="186"/>
      <c r="H26" s="187">
        <f>+IF(ISERR(D26/E24*100),"N/A",D26/E24*100)</f>
        <v>100</v>
      </c>
      <c r="I26" s="188"/>
      <c r="J26" s="175" t="s">
        <v>374</v>
      </c>
      <c r="K26" s="176"/>
      <c r="L26" s="177"/>
      <c r="M26" s="236">
        <v>226</v>
      </c>
      <c r="N26" s="237"/>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539</v>
      </c>
      <c r="D28" s="170"/>
      <c r="E28" s="170"/>
      <c r="F28" s="170"/>
      <c r="G28" s="170"/>
      <c r="H28" s="170"/>
      <c r="I28" s="170"/>
      <c r="J28" s="170"/>
      <c r="K28" s="170"/>
      <c r="L28" s="170"/>
      <c r="M28" s="170"/>
      <c r="N28" s="171"/>
    </row>
    <row r="29" spans="2:14" ht="48" customHeight="1" thickBot="1" x14ac:dyDescent="0.3">
      <c r="B29" s="53" t="s">
        <v>91</v>
      </c>
      <c r="C29" s="169" t="s">
        <v>540</v>
      </c>
      <c r="D29" s="170"/>
      <c r="E29" s="170"/>
      <c r="F29" s="170"/>
      <c r="G29" s="170"/>
      <c r="H29" s="170"/>
      <c r="I29" s="170"/>
      <c r="J29" s="170"/>
      <c r="K29" s="170"/>
      <c r="L29" s="170"/>
      <c r="M29" s="170"/>
      <c r="N29" s="171"/>
    </row>
    <row r="30" spans="2:14" ht="48" customHeight="1" thickBot="1" x14ac:dyDescent="0.3">
      <c r="B30" s="54" t="s">
        <v>380</v>
      </c>
      <c r="C30" s="169" t="s">
        <v>541</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2" right="0.43" top="0.32" bottom="0.18" header="0.3" footer="0.15"/>
  <pageSetup scale="60" orientation="portrait" r:id="rId1"/>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479</v>
      </c>
      <c r="J4" s="204"/>
      <c r="K4" s="204"/>
      <c r="L4" s="204"/>
      <c r="M4" s="204"/>
      <c r="N4" s="186"/>
    </row>
    <row r="5" spans="2:15" ht="36" customHeight="1" thickBot="1" x14ac:dyDescent="0.3">
      <c r="B5" s="215" t="s">
        <v>331</v>
      </c>
      <c r="C5" s="216"/>
      <c r="D5" s="216"/>
      <c r="E5" s="216"/>
      <c r="F5" s="217"/>
      <c r="G5" s="226" t="s">
        <v>542</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531</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291.86968899999999</v>
      </c>
      <c r="H10" s="214"/>
      <c r="I10" s="213">
        <v>120</v>
      </c>
      <c r="J10" s="214"/>
      <c r="K10" s="213">
        <v>789.8522537299998</v>
      </c>
      <c r="L10" s="214"/>
      <c r="M10" s="213">
        <v>658.2102114416665</v>
      </c>
      <c r="N10" s="214"/>
    </row>
    <row r="11" spans="2:15" ht="36.75" customHeight="1" thickBot="1" x14ac:dyDescent="0.3">
      <c r="B11" s="210" t="s">
        <v>344</v>
      </c>
      <c r="C11" s="211"/>
      <c r="D11" s="211"/>
      <c r="E11" s="211"/>
      <c r="F11" s="212"/>
      <c r="G11" s="213">
        <v>1290.0853751099978</v>
      </c>
      <c r="H11" s="214"/>
      <c r="I11" s="213">
        <v>1058.8404015800004</v>
      </c>
      <c r="J11" s="214"/>
      <c r="K11" s="213">
        <v>789.8522537299998</v>
      </c>
      <c r="L11" s="214"/>
      <c r="M11" s="213">
        <v>74.595968622975022</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543</v>
      </c>
      <c r="C14" s="204"/>
      <c r="D14" s="204"/>
      <c r="E14" s="204"/>
      <c r="F14" s="204"/>
      <c r="G14" s="204"/>
      <c r="H14" s="204"/>
      <c r="I14" s="204"/>
      <c r="J14" s="204"/>
      <c r="K14" s="204"/>
      <c r="L14" s="204"/>
      <c r="M14" s="204"/>
      <c r="N14" s="186"/>
    </row>
    <row r="15" spans="2:15" ht="33" customHeight="1" thickBot="1" x14ac:dyDescent="0.3">
      <c r="B15" s="201" t="s">
        <v>348</v>
      </c>
      <c r="C15" s="202"/>
      <c r="D15" s="203"/>
      <c r="E15" s="207" t="s">
        <v>389</v>
      </c>
      <c r="F15" s="208"/>
      <c r="G15" s="208"/>
      <c r="H15" s="209"/>
      <c r="I15" s="201" t="s">
        <v>350</v>
      </c>
      <c r="J15" s="202"/>
      <c r="K15" s="203"/>
      <c r="L15" s="207" t="s">
        <v>390</v>
      </c>
      <c r="M15" s="208"/>
      <c r="N15" s="209"/>
    </row>
    <row r="16" spans="2:15" ht="30" customHeight="1" thickBot="1" x14ac:dyDescent="0.3">
      <c r="B16" s="201" t="s">
        <v>352</v>
      </c>
      <c r="C16" s="202"/>
      <c r="D16" s="203"/>
      <c r="E16" s="207" t="s">
        <v>391</v>
      </c>
      <c r="F16" s="208"/>
      <c r="G16" s="208"/>
      <c r="H16" s="209"/>
      <c r="I16" s="201" t="s">
        <v>354</v>
      </c>
      <c r="J16" s="202"/>
      <c r="K16" s="203"/>
      <c r="L16" s="207" t="s">
        <v>483</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544</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545</v>
      </c>
      <c r="C20" s="204"/>
      <c r="D20" s="204"/>
      <c r="E20" s="204"/>
      <c r="F20" s="204"/>
      <c r="G20" s="204"/>
      <c r="H20" s="204"/>
      <c r="I20" s="204"/>
      <c r="J20" s="204"/>
      <c r="K20" s="204"/>
      <c r="L20" s="204"/>
      <c r="M20" s="204"/>
      <c r="N20" s="186"/>
    </row>
    <row r="21" spans="2:14" ht="36" customHeight="1" thickBot="1" x14ac:dyDescent="0.3">
      <c r="B21" s="201" t="s">
        <v>360</v>
      </c>
      <c r="C21" s="203"/>
      <c r="D21" s="185" t="s">
        <v>355</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546</v>
      </c>
      <c r="F23" s="186"/>
      <c r="G23" s="175" t="s">
        <v>366</v>
      </c>
      <c r="H23" s="177"/>
      <c r="I23" s="195"/>
      <c r="J23" s="196"/>
      <c r="K23" s="185" t="s">
        <v>367</v>
      </c>
      <c r="L23" s="186"/>
      <c r="M23" s="185" t="s">
        <v>410</v>
      </c>
      <c r="N23" s="186"/>
    </row>
    <row r="24" spans="2:14" ht="42" customHeight="1" thickBot="1" x14ac:dyDescent="0.3">
      <c r="B24" s="175" t="s">
        <v>368</v>
      </c>
      <c r="C24" s="176"/>
      <c r="D24" s="177"/>
      <c r="E24" s="236">
        <v>100</v>
      </c>
      <c r="F24" s="237"/>
      <c r="G24" s="199" t="s">
        <v>369</v>
      </c>
      <c r="H24" s="200"/>
      <c r="I24" s="195"/>
      <c r="J24" s="196"/>
      <c r="K24" s="185" t="s">
        <v>367</v>
      </c>
      <c r="L24" s="186"/>
      <c r="M24" s="191" t="s">
        <v>488</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89">
        <v>76.959999999999994</v>
      </c>
      <c r="E26" s="190"/>
      <c r="F26" s="185" t="s">
        <v>373</v>
      </c>
      <c r="G26" s="186"/>
      <c r="H26" s="187">
        <f>+IF(ISERR(D26/E24*100),"N/A",D26/E24*100)</f>
        <v>76.959999999999994</v>
      </c>
      <c r="I26" s="188"/>
      <c r="J26" s="175" t="s">
        <v>374</v>
      </c>
      <c r="K26" s="176"/>
      <c r="L26" s="177"/>
      <c r="M26" s="189" t="s">
        <v>547</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548</v>
      </c>
      <c r="D28" s="170"/>
      <c r="E28" s="170"/>
      <c r="F28" s="170"/>
      <c r="G28" s="170"/>
      <c r="H28" s="170"/>
      <c r="I28" s="170"/>
      <c r="J28" s="170"/>
      <c r="K28" s="170"/>
      <c r="L28" s="170"/>
      <c r="M28" s="170"/>
      <c r="N28" s="171"/>
    </row>
    <row r="29" spans="2:14" ht="48" customHeight="1" thickBot="1" x14ac:dyDescent="0.3">
      <c r="B29" s="53" t="s">
        <v>91</v>
      </c>
      <c r="C29" s="169" t="s">
        <v>549</v>
      </c>
      <c r="D29" s="170"/>
      <c r="E29" s="170"/>
      <c r="F29" s="170"/>
      <c r="G29" s="170"/>
      <c r="H29" s="170"/>
      <c r="I29" s="170"/>
      <c r="J29" s="170"/>
      <c r="K29" s="170"/>
      <c r="L29" s="170"/>
      <c r="M29" s="170"/>
      <c r="N29" s="171"/>
    </row>
    <row r="30" spans="2:14" ht="48" customHeight="1" thickBot="1" x14ac:dyDescent="0.3">
      <c r="B30" s="54" t="s">
        <v>380</v>
      </c>
      <c r="C30" s="169" t="s">
        <v>492</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12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550</v>
      </c>
      <c r="J4" s="204"/>
      <c r="K4" s="204"/>
      <c r="L4" s="204"/>
      <c r="M4" s="204"/>
      <c r="N4" s="186"/>
    </row>
    <row r="5" spans="2:15" ht="36" customHeight="1" thickBot="1" x14ac:dyDescent="0.3">
      <c r="B5" s="215" t="s">
        <v>331</v>
      </c>
      <c r="C5" s="216"/>
      <c r="D5" s="216"/>
      <c r="E5" s="216"/>
      <c r="F5" s="217"/>
      <c r="G5" s="226" t="s">
        <v>551</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531</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7255.5328820000004</v>
      </c>
      <c r="H10" s="214"/>
      <c r="I10" s="213">
        <v>2789.598211</v>
      </c>
      <c r="J10" s="214"/>
      <c r="K10" s="213">
        <v>2587.2498036499996</v>
      </c>
      <c r="L10" s="214"/>
      <c r="M10" s="213">
        <v>92.746324307490013</v>
      </c>
      <c r="N10" s="214"/>
    </row>
    <row r="11" spans="2:15" ht="36.75" customHeight="1" thickBot="1" x14ac:dyDescent="0.3">
      <c r="B11" s="210" t="s">
        <v>344</v>
      </c>
      <c r="C11" s="211"/>
      <c r="D11" s="211"/>
      <c r="E11" s="211"/>
      <c r="F11" s="212"/>
      <c r="G11" s="213">
        <v>6862.661441430002</v>
      </c>
      <c r="H11" s="214"/>
      <c r="I11" s="213">
        <v>2396.7542050700013</v>
      </c>
      <c r="J11" s="214"/>
      <c r="K11" s="213">
        <v>2587.2498036499996</v>
      </c>
      <c r="L11" s="214"/>
      <c r="M11" s="213">
        <v>107.94806568721278</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552</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553</v>
      </c>
      <c r="M15" s="208"/>
      <c r="N15" s="209"/>
    </row>
    <row r="16" spans="2:15" ht="30" customHeight="1" thickBot="1" x14ac:dyDescent="0.3">
      <c r="B16" s="201" t="s">
        <v>352</v>
      </c>
      <c r="C16" s="202"/>
      <c r="D16" s="203"/>
      <c r="E16" s="207" t="s">
        <v>353</v>
      </c>
      <c r="F16" s="208"/>
      <c r="G16" s="208"/>
      <c r="H16" s="209"/>
      <c r="I16" s="201" t="s">
        <v>354</v>
      </c>
      <c r="J16" s="202"/>
      <c r="K16" s="203"/>
      <c r="L16" s="207" t="s">
        <v>521</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554</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555</v>
      </c>
      <c r="C20" s="204"/>
      <c r="D20" s="204"/>
      <c r="E20" s="204"/>
      <c r="F20" s="204"/>
      <c r="G20" s="204"/>
      <c r="H20" s="204"/>
      <c r="I20" s="204"/>
      <c r="J20" s="204"/>
      <c r="K20" s="204"/>
      <c r="L20" s="204"/>
      <c r="M20" s="204"/>
      <c r="N20" s="186"/>
    </row>
    <row r="21" spans="2:14" ht="36" customHeight="1" thickBot="1" x14ac:dyDescent="0.3">
      <c r="B21" s="201" t="s">
        <v>360</v>
      </c>
      <c r="C21" s="203"/>
      <c r="D21" s="185" t="s">
        <v>460</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556</v>
      </c>
      <c r="F23" s="186"/>
      <c r="G23" s="175" t="s">
        <v>366</v>
      </c>
      <c r="H23" s="177"/>
      <c r="I23" s="195"/>
      <c r="J23" s="196"/>
      <c r="K23" s="185" t="s">
        <v>367</v>
      </c>
      <c r="L23" s="186"/>
      <c r="M23" s="185" t="s">
        <v>410</v>
      </c>
      <c r="N23" s="186"/>
    </row>
    <row r="24" spans="2:14" ht="42" customHeight="1" thickBot="1" x14ac:dyDescent="0.3">
      <c r="B24" s="175" t="s">
        <v>368</v>
      </c>
      <c r="C24" s="176"/>
      <c r="D24" s="177"/>
      <c r="E24" s="243">
        <v>2396754205.0700002</v>
      </c>
      <c r="F24" s="244"/>
      <c r="G24" s="199" t="s">
        <v>369</v>
      </c>
      <c r="H24" s="200"/>
      <c r="I24" s="195"/>
      <c r="J24" s="196"/>
      <c r="K24" s="185" t="s">
        <v>367</v>
      </c>
      <c r="L24" s="186"/>
      <c r="M24" s="191" t="s">
        <v>513</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41">
        <v>2339105875.3099999</v>
      </c>
      <c r="E26" s="242"/>
      <c r="F26" s="185" t="s">
        <v>373</v>
      </c>
      <c r="G26" s="186"/>
      <c r="H26" s="187">
        <f>+IF(ISERR(D26/E24*100),"N/A",D26/E24*100)</f>
        <v>97.594733342365558</v>
      </c>
      <c r="I26" s="188"/>
      <c r="J26" s="175" t="s">
        <v>374</v>
      </c>
      <c r="K26" s="176"/>
      <c r="L26" s="177"/>
      <c r="M26" s="189" t="s">
        <v>557</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558</v>
      </c>
      <c r="D28" s="170"/>
      <c r="E28" s="170"/>
      <c r="F28" s="170"/>
      <c r="G28" s="170"/>
      <c r="H28" s="170"/>
      <c r="I28" s="170"/>
      <c r="J28" s="170"/>
      <c r="K28" s="170"/>
      <c r="L28" s="170"/>
      <c r="M28" s="170"/>
      <c r="N28" s="171"/>
    </row>
    <row r="29" spans="2:14" ht="48" customHeight="1" thickBot="1" x14ac:dyDescent="0.3">
      <c r="B29" s="53" t="s">
        <v>91</v>
      </c>
      <c r="C29" s="169" t="s">
        <v>559</v>
      </c>
      <c r="D29" s="170"/>
      <c r="E29" s="170"/>
      <c r="F29" s="170"/>
      <c r="G29" s="170"/>
      <c r="H29" s="170"/>
      <c r="I29" s="170"/>
      <c r="J29" s="170"/>
      <c r="K29" s="170"/>
      <c r="L29" s="170"/>
      <c r="M29" s="170"/>
      <c r="N29" s="171"/>
    </row>
    <row r="30" spans="2:14" ht="48" customHeight="1" thickBot="1" x14ac:dyDescent="0.3">
      <c r="B30" s="54" t="s">
        <v>380</v>
      </c>
      <c r="C30" s="172" t="s">
        <v>452</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80" zoomScaleNormal="80" workbookViewId="0"/>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581</v>
      </c>
      <c r="J4" s="204"/>
      <c r="K4" s="204"/>
      <c r="L4" s="204"/>
      <c r="M4" s="204"/>
      <c r="N4" s="186"/>
    </row>
    <row r="5" spans="2:15" ht="36" customHeight="1" thickBot="1" x14ac:dyDescent="0.3">
      <c r="B5" s="215" t="s">
        <v>331</v>
      </c>
      <c r="C5" s="216"/>
      <c r="D5" s="216"/>
      <c r="E5" s="216"/>
      <c r="F5" s="217"/>
      <c r="G5" s="226" t="s">
        <v>582</v>
      </c>
      <c r="H5" s="227"/>
      <c r="I5" s="227"/>
      <c r="J5" s="227"/>
      <c r="K5" s="227"/>
      <c r="L5" s="227"/>
      <c r="M5" s="227"/>
      <c r="N5" s="228"/>
    </row>
    <row r="6" spans="2:15" ht="38.25" customHeight="1" thickBot="1" x14ac:dyDescent="0.3">
      <c r="B6" s="215" t="s">
        <v>333</v>
      </c>
      <c r="C6" s="216"/>
      <c r="D6" s="216"/>
      <c r="E6" s="216"/>
      <c r="F6" s="217"/>
      <c r="G6" s="185" t="s">
        <v>583</v>
      </c>
      <c r="H6" s="204"/>
      <c r="I6" s="204"/>
      <c r="J6" s="204"/>
      <c r="K6" s="204"/>
      <c r="L6" s="204"/>
      <c r="M6" s="204"/>
      <c r="N6" s="186"/>
    </row>
    <row r="7" spans="2:15" ht="42" customHeight="1" thickBot="1" x14ac:dyDescent="0.3">
      <c r="B7" s="215" t="s">
        <v>335</v>
      </c>
      <c r="C7" s="216"/>
      <c r="D7" s="216"/>
      <c r="E7" s="216"/>
      <c r="F7" s="217"/>
      <c r="G7" s="226" t="s">
        <v>584</v>
      </c>
      <c r="H7" s="227"/>
      <c r="I7" s="227"/>
      <c r="J7" s="227"/>
      <c r="K7" s="227"/>
      <c r="L7" s="227"/>
      <c r="M7" s="227"/>
      <c r="N7" s="228"/>
    </row>
    <row r="8" spans="2:15" ht="42" customHeight="1" thickBot="1" x14ac:dyDescent="0.3">
      <c r="B8" s="215" t="s">
        <v>337</v>
      </c>
      <c r="C8" s="216"/>
      <c r="D8" s="216"/>
      <c r="E8" s="216"/>
      <c r="F8" s="217"/>
      <c r="G8" s="218" t="s">
        <v>532</v>
      </c>
      <c r="H8" s="219"/>
      <c r="I8" s="219"/>
      <c r="J8" s="219"/>
      <c r="K8" s="219"/>
      <c r="L8" s="219"/>
      <c r="M8" s="219"/>
      <c r="N8" s="22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7255.5328820000004</v>
      </c>
      <c r="H10" s="214"/>
      <c r="I10" s="213">
        <v>2789.598211</v>
      </c>
      <c r="J10" s="214"/>
      <c r="K10" s="213">
        <v>2587.2498036499996</v>
      </c>
      <c r="L10" s="214"/>
      <c r="M10" s="213">
        <v>92.746324307490013</v>
      </c>
      <c r="N10" s="214"/>
    </row>
    <row r="11" spans="2:15" ht="36.75" customHeight="1" thickBot="1" x14ac:dyDescent="0.3">
      <c r="B11" s="210" t="s">
        <v>344</v>
      </c>
      <c r="C11" s="211"/>
      <c r="D11" s="211"/>
      <c r="E11" s="211"/>
      <c r="F11" s="212"/>
      <c r="G11" s="213">
        <v>6862.661441430002</v>
      </c>
      <c r="H11" s="214"/>
      <c r="I11" s="213">
        <v>2396.7542050700013</v>
      </c>
      <c r="J11" s="214"/>
      <c r="K11" s="213">
        <v>2587.2498036499996</v>
      </c>
      <c r="L11" s="214"/>
      <c r="M11" s="213">
        <v>107.94806568721278</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585</v>
      </c>
      <c r="C14" s="204"/>
      <c r="D14" s="204"/>
      <c r="E14" s="204"/>
      <c r="F14" s="204"/>
      <c r="G14" s="204"/>
      <c r="H14" s="204"/>
      <c r="I14" s="204"/>
      <c r="J14" s="204"/>
      <c r="K14" s="204"/>
      <c r="L14" s="204"/>
      <c r="M14" s="204"/>
      <c r="N14" s="186"/>
    </row>
    <row r="15" spans="2:15" ht="33" customHeight="1" thickBot="1" x14ac:dyDescent="0.3">
      <c r="B15" s="201" t="s">
        <v>348</v>
      </c>
      <c r="C15" s="202"/>
      <c r="D15" s="203"/>
      <c r="E15" s="207"/>
      <c r="F15" s="208"/>
      <c r="G15" s="208"/>
      <c r="H15" s="209"/>
      <c r="I15" s="201" t="s">
        <v>350</v>
      </c>
      <c r="J15" s="202"/>
      <c r="K15" s="203"/>
      <c r="L15" s="207"/>
      <c r="M15" s="208"/>
      <c r="N15" s="209"/>
    </row>
    <row r="16" spans="2:15" ht="30" customHeight="1" thickBot="1" x14ac:dyDescent="0.3">
      <c r="B16" s="201" t="s">
        <v>352</v>
      </c>
      <c r="C16" s="202"/>
      <c r="D16" s="203"/>
      <c r="E16" s="207"/>
      <c r="F16" s="208"/>
      <c r="G16" s="208"/>
      <c r="H16" s="209"/>
      <c r="I16" s="201" t="s">
        <v>354</v>
      </c>
      <c r="J16" s="202"/>
      <c r="K16" s="203"/>
      <c r="L16" s="207"/>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586</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587</v>
      </c>
      <c r="C20" s="204"/>
      <c r="D20" s="204"/>
      <c r="E20" s="204"/>
      <c r="F20" s="204"/>
      <c r="G20" s="204"/>
      <c r="H20" s="204"/>
      <c r="I20" s="204"/>
      <c r="J20" s="204"/>
      <c r="K20" s="204"/>
      <c r="L20" s="204"/>
      <c r="M20" s="204"/>
      <c r="N20" s="186"/>
    </row>
    <row r="21" spans="2:14" ht="36" customHeight="1" thickBot="1" x14ac:dyDescent="0.3">
      <c r="B21" s="201" t="s">
        <v>360</v>
      </c>
      <c r="C21" s="203"/>
      <c r="D21" s="185" t="s">
        <v>588</v>
      </c>
      <c r="E21" s="204"/>
      <c r="F21" s="204"/>
      <c r="G21" s="186"/>
      <c r="H21" s="201" t="s">
        <v>362</v>
      </c>
      <c r="I21" s="202"/>
      <c r="J21" s="203"/>
      <c r="K21" s="185" t="s">
        <v>589</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93">
        <v>9630</v>
      </c>
      <c r="F23" s="194"/>
      <c r="G23" s="175" t="s">
        <v>366</v>
      </c>
      <c r="H23" s="177"/>
      <c r="I23" s="195"/>
      <c r="J23" s="196"/>
      <c r="K23" s="185" t="s">
        <v>367</v>
      </c>
      <c r="L23" s="186"/>
      <c r="M23" s="185" t="s">
        <v>590</v>
      </c>
      <c r="N23" s="186"/>
    </row>
    <row r="24" spans="2:14" ht="42" customHeight="1" thickBot="1" x14ac:dyDescent="0.3">
      <c r="B24" s="175" t="s">
        <v>368</v>
      </c>
      <c r="C24" s="176"/>
      <c r="D24" s="177"/>
      <c r="E24" s="251"/>
      <c r="F24" s="252"/>
      <c r="G24" s="199" t="s">
        <v>369</v>
      </c>
      <c r="H24" s="200"/>
      <c r="I24" s="195"/>
      <c r="J24" s="196"/>
      <c r="K24" s="185" t="s">
        <v>367</v>
      </c>
      <c r="L24" s="186"/>
      <c r="M24" s="191"/>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83"/>
      <c r="E26" s="184"/>
      <c r="F26" s="185" t="s">
        <v>373</v>
      </c>
      <c r="G26" s="186"/>
      <c r="H26" s="187" t="str">
        <f>+IF(ISERR(D26/E24*100),"N/A",D26/E24*100)</f>
        <v>N/A</v>
      </c>
      <c r="I26" s="188"/>
      <c r="J26" s="175" t="s">
        <v>374</v>
      </c>
      <c r="K26" s="176"/>
      <c r="L26" s="177"/>
      <c r="M26" s="189"/>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c r="D28" s="170"/>
      <c r="E28" s="170"/>
      <c r="F28" s="170"/>
      <c r="G28" s="170"/>
      <c r="H28" s="170"/>
      <c r="I28" s="170"/>
      <c r="J28" s="170"/>
      <c r="K28" s="170"/>
      <c r="L28" s="170"/>
      <c r="M28" s="170"/>
      <c r="N28" s="171"/>
    </row>
    <row r="29" spans="2:14" ht="48" customHeight="1" thickBot="1" x14ac:dyDescent="0.3">
      <c r="B29" s="53" t="s">
        <v>91</v>
      </c>
      <c r="C29" s="248"/>
      <c r="D29" s="249"/>
      <c r="E29" s="249"/>
      <c r="F29" s="249"/>
      <c r="G29" s="249"/>
      <c r="H29" s="249"/>
      <c r="I29" s="249"/>
      <c r="J29" s="249"/>
      <c r="K29" s="249"/>
      <c r="L29" s="249"/>
      <c r="M29" s="249"/>
      <c r="N29" s="250"/>
    </row>
    <row r="30" spans="2:14" ht="48" customHeight="1" thickBot="1" x14ac:dyDescent="0.3">
      <c r="B30" s="54" t="s">
        <v>380</v>
      </c>
      <c r="C30" s="248"/>
      <c r="D30" s="249"/>
      <c r="E30" s="249"/>
      <c r="F30" s="249"/>
      <c r="G30" s="249"/>
      <c r="H30" s="249"/>
      <c r="I30" s="249"/>
      <c r="J30" s="249"/>
      <c r="K30" s="249"/>
      <c r="L30" s="249"/>
      <c r="M30" s="249"/>
      <c r="N30" s="250"/>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385</v>
      </c>
      <c r="J4" s="204"/>
      <c r="K4" s="204"/>
      <c r="L4" s="204"/>
      <c r="M4" s="204"/>
      <c r="N4" s="186"/>
    </row>
    <row r="5" spans="2:15" ht="36" customHeight="1" thickBot="1" x14ac:dyDescent="0.3">
      <c r="B5" s="215" t="s">
        <v>331</v>
      </c>
      <c r="C5" s="216"/>
      <c r="D5" s="216"/>
      <c r="E5" s="216"/>
      <c r="F5" s="217"/>
      <c r="G5" s="226" t="s">
        <v>560</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336</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479.46406100000002</v>
      </c>
      <c r="H10" s="214"/>
      <c r="I10" s="213">
        <v>312.48541399999999</v>
      </c>
      <c r="J10" s="214"/>
      <c r="K10" s="213">
        <v>378.17786533000003</v>
      </c>
      <c r="L10" s="214"/>
      <c r="M10" s="213">
        <v>121.02256565805662</v>
      </c>
      <c r="N10" s="214"/>
    </row>
    <row r="11" spans="2:15" ht="36.75" customHeight="1" thickBot="1" x14ac:dyDescent="0.3">
      <c r="B11" s="210" t="s">
        <v>344</v>
      </c>
      <c r="C11" s="211"/>
      <c r="D11" s="211"/>
      <c r="E11" s="211"/>
      <c r="F11" s="212"/>
      <c r="G11" s="213">
        <v>559.46406100000002</v>
      </c>
      <c r="H11" s="214"/>
      <c r="I11" s="213">
        <v>406.87154152999994</v>
      </c>
      <c r="J11" s="214"/>
      <c r="K11" s="213">
        <v>378.17786533000003</v>
      </c>
      <c r="L11" s="214"/>
      <c r="M11" s="213">
        <v>92.947730850847861</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561</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457</v>
      </c>
      <c r="M15" s="208"/>
      <c r="N15" s="209"/>
    </row>
    <row r="16" spans="2:15" ht="30" customHeight="1" thickBot="1" x14ac:dyDescent="0.3">
      <c r="B16" s="201" t="s">
        <v>352</v>
      </c>
      <c r="C16" s="202"/>
      <c r="D16" s="203"/>
      <c r="E16" s="207" t="s">
        <v>353</v>
      </c>
      <c r="F16" s="208"/>
      <c r="G16" s="208"/>
      <c r="H16" s="209"/>
      <c r="I16" s="201" t="s">
        <v>354</v>
      </c>
      <c r="J16" s="202"/>
      <c r="K16" s="203"/>
      <c r="L16" s="207" t="s">
        <v>521</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562</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563</v>
      </c>
      <c r="C20" s="204"/>
      <c r="D20" s="204"/>
      <c r="E20" s="204"/>
      <c r="F20" s="204"/>
      <c r="G20" s="204"/>
      <c r="H20" s="204"/>
      <c r="I20" s="204"/>
      <c r="J20" s="204"/>
      <c r="K20" s="204"/>
      <c r="L20" s="204"/>
      <c r="M20" s="204"/>
      <c r="N20" s="186"/>
    </row>
    <row r="21" spans="2:14" ht="36" customHeight="1" thickBot="1" x14ac:dyDescent="0.3">
      <c r="B21" s="201" t="s">
        <v>360</v>
      </c>
      <c r="C21" s="203"/>
      <c r="D21" s="185" t="s">
        <v>564</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93">
        <v>17902</v>
      </c>
      <c r="F23" s="194"/>
      <c r="G23" s="175" t="s">
        <v>366</v>
      </c>
      <c r="H23" s="177"/>
      <c r="I23" s="195"/>
      <c r="J23" s="196"/>
      <c r="K23" s="185" t="s">
        <v>367</v>
      </c>
      <c r="L23" s="186"/>
      <c r="M23" s="185" t="s">
        <v>410</v>
      </c>
      <c r="N23" s="186"/>
    </row>
    <row r="24" spans="2:14" ht="42" customHeight="1" thickBot="1" x14ac:dyDescent="0.3">
      <c r="B24" s="175" t="s">
        <v>368</v>
      </c>
      <c r="C24" s="176"/>
      <c r="D24" s="177"/>
      <c r="E24" s="197">
        <v>1720</v>
      </c>
      <c r="F24" s="198"/>
      <c r="G24" s="199" t="s">
        <v>369</v>
      </c>
      <c r="H24" s="200"/>
      <c r="I24" s="195"/>
      <c r="J24" s="196"/>
      <c r="K24" s="185" t="s">
        <v>367</v>
      </c>
      <c r="L24" s="186"/>
      <c r="M24" s="191" t="s">
        <v>370</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83">
        <v>1720</v>
      </c>
      <c r="E26" s="184"/>
      <c r="F26" s="185" t="s">
        <v>373</v>
      </c>
      <c r="G26" s="186"/>
      <c r="H26" s="187">
        <f>+IF(ISERR(D26/E24*100),"N/A",D26/E24*100)</f>
        <v>100</v>
      </c>
      <c r="I26" s="188"/>
      <c r="J26" s="175" t="s">
        <v>374</v>
      </c>
      <c r="K26" s="176"/>
      <c r="L26" s="177"/>
      <c r="M26" s="189" t="s">
        <v>565</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566</v>
      </c>
      <c r="D28" s="170"/>
      <c r="E28" s="170"/>
      <c r="F28" s="170"/>
      <c r="G28" s="170"/>
      <c r="H28" s="170"/>
      <c r="I28" s="170"/>
      <c r="J28" s="170"/>
      <c r="K28" s="170"/>
      <c r="L28" s="170"/>
      <c r="M28" s="170"/>
      <c r="N28" s="171"/>
    </row>
    <row r="29" spans="2:14" ht="48" customHeight="1" thickBot="1" x14ac:dyDescent="0.3">
      <c r="B29" s="53" t="s">
        <v>91</v>
      </c>
      <c r="C29" s="169" t="s">
        <v>567</v>
      </c>
      <c r="D29" s="170"/>
      <c r="E29" s="170"/>
      <c r="F29" s="170"/>
      <c r="G29" s="170"/>
      <c r="H29" s="170"/>
      <c r="I29" s="170"/>
      <c r="J29" s="170"/>
      <c r="K29" s="170"/>
      <c r="L29" s="170"/>
      <c r="M29" s="170"/>
      <c r="N29" s="171"/>
    </row>
    <row r="30" spans="2:14" ht="48" customHeight="1" thickBot="1" x14ac:dyDescent="0.3">
      <c r="B30" s="54" t="s">
        <v>380</v>
      </c>
      <c r="C30" s="169" t="s">
        <v>568</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D27:N27 G2:G9 D5:F8 C12:N13 C25:N25 M24 G23:G24 C27:C28"/>
  </dataValidations>
  <pageMargins left="0.31496062992125984" right="0.43307086614173229" top="0.31496062992125984" bottom="0.19685039370078741" header="0.31496062992125984" footer="0.15748031496062992"/>
  <pageSetup scale="9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385</v>
      </c>
      <c r="J4" s="204"/>
      <c r="K4" s="204"/>
      <c r="L4" s="204"/>
      <c r="M4" s="204"/>
      <c r="N4" s="186"/>
    </row>
    <row r="5" spans="2:15" ht="36" customHeight="1" thickBot="1" x14ac:dyDescent="0.3">
      <c r="B5" s="215" t="s">
        <v>331</v>
      </c>
      <c r="C5" s="216"/>
      <c r="D5" s="216"/>
      <c r="E5" s="216"/>
      <c r="F5" s="217"/>
      <c r="G5" s="226" t="s">
        <v>569</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570</v>
      </c>
      <c r="H7" s="227"/>
      <c r="I7" s="227"/>
      <c r="J7" s="227"/>
      <c r="K7" s="227"/>
      <c r="L7" s="227"/>
      <c r="M7" s="227"/>
      <c r="N7" s="228"/>
    </row>
    <row r="8" spans="2:15" ht="42" customHeight="1" thickBot="1" x14ac:dyDescent="0.3">
      <c r="B8" s="215" t="s">
        <v>337</v>
      </c>
      <c r="C8" s="216"/>
      <c r="D8" s="216"/>
      <c r="E8" s="216"/>
      <c r="F8" s="217"/>
      <c r="G8" s="238" t="s">
        <v>532</v>
      </c>
      <c r="H8" s="239"/>
      <c r="I8" s="239"/>
      <c r="J8" s="239"/>
      <c r="K8" s="239"/>
      <c r="L8" s="239"/>
      <c r="M8" s="239"/>
      <c r="N8" s="24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18</v>
      </c>
      <c r="H10" s="214"/>
      <c r="I10" s="213">
        <v>7.5</v>
      </c>
      <c r="J10" s="214"/>
      <c r="K10" s="213">
        <v>7.5</v>
      </c>
      <c r="L10" s="214"/>
      <c r="M10" s="213">
        <v>100</v>
      </c>
      <c r="N10" s="214"/>
    </row>
    <row r="11" spans="2:15" ht="36.75" customHeight="1" thickBot="1" x14ac:dyDescent="0.3">
      <c r="B11" s="210" t="s">
        <v>344</v>
      </c>
      <c r="C11" s="211"/>
      <c r="D11" s="211"/>
      <c r="E11" s="211"/>
      <c r="F11" s="212"/>
      <c r="G11" s="213">
        <v>18</v>
      </c>
      <c r="H11" s="214"/>
      <c r="I11" s="213">
        <v>7.5</v>
      </c>
      <c r="J11" s="214"/>
      <c r="K11" s="213">
        <v>7.5</v>
      </c>
      <c r="L11" s="214"/>
      <c r="M11" s="213">
        <v>100</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571</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457</v>
      </c>
      <c r="M15" s="208"/>
      <c r="N15" s="209"/>
    </row>
    <row r="16" spans="2:15" ht="30" customHeight="1" thickBot="1" x14ac:dyDescent="0.3">
      <c r="B16" s="201" t="s">
        <v>352</v>
      </c>
      <c r="C16" s="202"/>
      <c r="D16" s="203"/>
      <c r="E16" s="207" t="s">
        <v>353</v>
      </c>
      <c r="F16" s="208"/>
      <c r="G16" s="208"/>
      <c r="H16" s="209"/>
      <c r="I16" s="201" t="s">
        <v>354</v>
      </c>
      <c r="J16" s="202"/>
      <c r="K16" s="203"/>
      <c r="L16" s="207" t="s">
        <v>521</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572</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573</v>
      </c>
      <c r="C20" s="204"/>
      <c r="D20" s="204"/>
      <c r="E20" s="204"/>
      <c r="F20" s="204"/>
      <c r="G20" s="204"/>
      <c r="H20" s="204"/>
      <c r="I20" s="204"/>
      <c r="J20" s="204"/>
      <c r="K20" s="204"/>
      <c r="L20" s="204"/>
      <c r="M20" s="204"/>
      <c r="N20" s="186"/>
    </row>
    <row r="21" spans="2:14" ht="36" customHeight="1" thickBot="1" x14ac:dyDescent="0.3">
      <c r="B21" s="201" t="s">
        <v>360</v>
      </c>
      <c r="C21" s="203"/>
      <c r="D21" s="185" t="s">
        <v>574</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85" t="s">
        <v>575</v>
      </c>
      <c r="F23" s="186"/>
      <c r="G23" s="175" t="s">
        <v>366</v>
      </c>
      <c r="H23" s="177"/>
      <c r="I23" s="195"/>
      <c r="J23" s="196"/>
      <c r="K23" s="185" t="s">
        <v>367</v>
      </c>
      <c r="L23" s="186"/>
      <c r="M23" s="185" t="s">
        <v>410</v>
      </c>
      <c r="N23" s="186"/>
    </row>
    <row r="24" spans="2:14" ht="42" customHeight="1" thickBot="1" x14ac:dyDescent="0.3">
      <c r="B24" s="175" t="s">
        <v>368</v>
      </c>
      <c r="C24" s="176"/>
      <c r="D24" s="177"/>
      <c r="E24" s="236">
        <v>31</v>
      </c>
      <c r="F24" s="237"/>
      <c r="G24" s="199" t="s">
        <v>369</v>
      </c>
      <c r="H24" s="200"/>
      <c r="I24" s="195"/>
      <c r="J24" s="196"/>
      <c r="K24" s="185" t="s">
        <v>367</v>
      </c>
      <c r="L24" s="186"/>
      <c r="M24" s="191" t="s">
        <v>576</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208">
        <v>17</v>
      </c>
      <c r="E26" s="209"/>
      <c r="F26" s="185" t="s">
        <v>373</v>
      </c>
      <c r="G26" s="186"/>
      <c r="H26" s="187">
        <f>+IF(ISERR(D26/E24*100),"N/A",D26/E24*100)</f>
        <v>54.838709677419352</v>
      </c>
      <c r="I26" s="188"/>
      <c r="J26" s="175" t="s">
        <v>374</v>
      </c>
      <c r="K26" s="176"/>
      <c r="L26" s="177"/>
      <c r="M26" s="189" t="s">
        <v>577</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578</v>
      </c>
      <c r="D28" s="170"/>
      <c r="E28" s="170"/>
      <c r="F28" s="170"/>
      <c r="G28" s="170"/>
      <c r="H28" s="170"/>
      <c r="I28" s="170"/>
      <c r="J28" s="170"/>
      <c r="K28" s="170"/>
      <c r="L28" s="170"/>
      <c r="M28" s="170"/>
      <c r="N28" s="171"/>
    </row>
    <row r="29" spans="2:14" ht="48" customHeight="1" thickBot="1" x14ac:dyDescent="0.3">
      <c r="B29" s="53" t="s">
        <v>91</v>
      </c>
      <c r="C29" s="169" t="s">
        <v>579</v>
      </c>
      <c r="D29" s="170"/>
      <c r="E29" s="170"/>
      <c r="F29" s="170"/>
      <c r="G29" s="170"/>
      <c r="H29" s="170"/>
      <c r="I29" s="170"/>
      <c r="J29" s="170"/>
      <c r="K29" s="170"/>
      <c r="L29" s="170"/>
      <c r="M29" s="170"/>
      <c r="N29" s="171"/>
    </row>
    <row r="30" spans="2:14" ht="48" customHeight="1" thickBot="1" x14ac:dyDescent="0.3">
      <c r="B30" s="54" t="s">
        <v>380</v>
      </c>
      <c r="C30" s="169" t="s">
        <v>580</v>
      </c>
      <c r="D30" s="170"/>
      <c r="E30" s="170"/>
      <c r="F30" s="170"/>
      <c r="G30" s="170"/>
      <c r="H30" s="170"/>
      <c r="I30" s="170"/>
      <c r="J30" s="170"/>
      <c r="K30" s="170"/>
      <c r="L30" s="170"/>
      <c r="M30" s="170"/>
      <c r="N30" s="171"/>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1496062992125984" right="0.43307086614173229" top="0.31496062992125984" bottom="0.19685039370078741" header="0.31496062992125984" footer="0.15748031496062992"/>
  <pageSetup scale="60"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106</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x14ac:dyDescent="0.25">
      <c r="A7" s="63" t="s">
        <v>8</v>
      </c>
      <c r="B7" s="64"/>
      <c r="C7" s="65"/>
      <c r="D7" s="145" t="s">
        <v>532</v>
      </c>
      <c r="E7" s="146"/>
      <c r="F7" s="146"/>
      <c r="G7" s="147"/>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107</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108</v>
      </c>
      <c r="D30" s="99"/>
      <c r="E30" s="99"/>
      <c r="F30" s="99"/>
      <c r="G30" s="100"/>
    </row>
    <row r="31" spans="1:7" x14ac:dyDescent="0.25">
      <c r="A31" s="96" t="s">
        <v>27</v>
      </c>
      <c r="B31" s="97"/>
      <c r="C31" s="98" t="s">
        <v>109</v>
      </c>
      <c r="D31" s="99"/>
      <c r="E31" s="99"/>
      <c r="F31" s="99"/>
      <c r="G31" s="100"/>
    </row>
    <row r="32" spans="1:7" x14ac:dyDescent="0.25">
      <c r="A32" s="96" t="s">
        <v>29</v>
      </c>
      <c r="B32" s="97"/>
      <c r="C32" s="98" t="s">
        <v>110</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t="s">
        <v>532</v>
      </c>
      <c r="D36" s="47"/>
      <c r="E36" s="45" t="s">
        <v>532</v>
      </c>
      <c r="F36" s="45" t="s">
        <v>532</v>
      </c>
      <c r="G36" s="45" t="s">
        <v>532</v>
      </c>
    </row>
    <row r="37" spans="1:7" x14ac:dyDescent="0.25">
      <c r="A37" s="104" t="s">
        <v>39</v>
      </c>
      <c r="B37" s="105"/>
      <c r="C37" s="46" t="s">
        <v>532</v>
      </c>
      <c r="D37" s="47"/>
      <c r="E37" s="45" t="s">
        <v>532</v>
      </c>
      <c r="F37" s="45" t="s">
        <v>532</v>
      </c>
      <c r="G37" s="45" t="s">
        <v>532</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111</v>
      </c>
      <c r="C45" s="124" t="s">
        <v>112</v>
      </c>
      <c r="D45" s="124"/>
      <c r="E45" s="124" t="s">
        <v>113</v>
      </c>
      <c r="F45" s="3" t="s">
        <v>58</v>
      </c>
      <c r="G45" s="4"/>
    </row>
    <row r="46" spans="1:7" ht="87" customHeight="1" x14ac:dyDescent="0.25">
      <c r="A46" s="6" t="s">
        <v>114</v>
      </c>
      <c r="B46" s="125"/>
      <c r="C46" s="125"/>
      <c r="D46" s="125"/>
      <c r="E46" s="125"/>
      <c r="F46" s="3" t="s">
        <v>60</v>
      </c>
      <c r="G46" s="4"/>
    </row>
    <row r="47" spans="1:7" x14ac:dyDescent="0.25">
      <c r="A47" s="121" t="s">
        <v>44</v>
      </c>
      <c r="B47" s="121" t="s">
        <v>45</v>
      </c>
      <c r="C47" s="121" t="s">
        <v>46</v>
      </c>
      <c r="D47" s="121" t="s">
        <v>47</v>
      </c>
      <c r="E47" s="121" t="s">
        <v>48</v>
      </c>
      <c r="F47" s="3" t="s">
        <v>49</v>
      </c>
      <c r="G47" s="3">
        <v>0.96</v>
      </c>
    </row>
    <row r="48" spans="1:7" x14ac:dyDescent="0.25">
      <c r="A48" s="122"/>
      <c r="B48" s="122"/>
      <c r="C48" s="122"/>
      <c r="D48" s="122"/>
      <c r="E48" s="122"/>
      <c r="F48" s="3" t="s">
        <v>50</v>
      </c>
      <c r="G48" s="3">
        <v>0.96</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111</v>
      </c>
      <c r="C51" s="124" t="s">
        <v>61</v>
      </c>
      <c r="D51" s="124" t="s">
        <v>56</v>
      </c>
      <c r="E51" s="124" t="s">
        <v>63</v>
      </c>
      <c r="F51" s="3" t="s">
        <v>58</v>
      </c>
      <c r="G51" s="4"/>
    </row>
    <row r="52" spans="1:7" ht="87" customHeight="1" x14ac:dyDescent="0.25">
      <c r="A52" s="6" t="s">
        <v>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24.44</v>
      </c>
    </row>
    <row r="56" spans="1:7" x14ac:dyDescent="0.25">
      <c r="A56" s="122"/>
      <c r="B56" s="122"/>
      <c r="C56" s="122"/>
      <c r="D56" s="122"/>
      <c r="E56" s="122"/>
      <c r="F56" s="3" t="s">
        <v>50</v>
      </c>
      <c r="G56" s="3">
        <v>21.7</v>
      </c>
    </row>
    <row r="57" spans="1:7" x14ac:dyDescent="0.25">
      <c r="A57" s="122"/>
      <c r="B57" s="122"/>
      <c r="C57" s="122"/>
      <c r="D57" s="122"/>
      <c r="E57" s="122"/>
      <c r="F57" s="3" t="s">
        <v>51</v>
      </c>
      <c r="G57" s="3">
        <v>9.3000000000000007</v>
      </c>
    </row>
    <row r="58" spans="1:7" x14ac:dyDescent="0.25">
      <c r="A58" s="123"/>
      <c r="B58" s="123"/>
      <c r="C58" s="123"/>
      <c r="D58" s="123"/>
      <c r="E58" s="123"/>
      <c r="F58" s="3" t="s">
        <v>52</v>
      </c>
      <c r="G58" s="3">
        <v>4.78</v>
      </c>
    </row>
    <row r="59" spans="1:7" x14ac:dyDescent="0.25">
      <c r="A59" s="7"/>
      <c r="B59" s="124" t="s">
        <v>115</v>
      </c>
      <c r="C59" s="124" t="s">
        <v>116</v>
      </c>
      <c r="D59" s="124" t="s">
        <v>56</v>
      </c>
      <c r="E59" s="124" t="s">
        <v>63</v>
      </c>
      <c r="F59" s="3" t="s">
        <v>58</v>
      </c>
      <c r="G59" s="3">
        <v>4.53</v>
      </c>
    </row>
    <row r="60" spans="1:7" ht="75" customHeight="1" x14ac:dyDescent="0.25">
      <c r="A60" s="6" t="s">
        <v>117</v>
      </c>
      <c r="B60" s="125"/>
      <c r="C60" s="125"/>
      <c r="D60" s="125"/>
      <c r="E60" s="125"/>
      <c r="F60" s="3" t="s">
        <v>60</v>
      </c>
      <c r="G60" s="3">
        <v>94.77</v>
      </c>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93</v>
      </c>
    </row>
    <row r="64" spans="1:7" x14ac:dyDescent="0.25">
      <c r="A64" s="122"/>
      <c r="B64" s="122"/>
      <c r="C64" s="122"/>
      <c r="D64" s="122"/>
      <c r="E64" s="122"/>
      <c r="F64" s="3" t="s">
        <v>50</v>
      </c>
      <c r="G64" s="3">
        <v>93</v>
      </c>
    </row>
    <row r="65" spans="1:7" x14ac:dyDescent="0.25">
      <c r="A65" s="122"/>
      <c r="B65" s="122"/>
      <c r="C65" s="122"/>
      <c r="D65" s="122"/>
      <c r="E65" s="122"/>
      <c r="F65" s="3" t="s">
        <v>51</v>
      </c>
      <c r="G65" s="3">
        <v>93</v>
      </c>
    </row>
    <row r="66" spans="1:7" x14ac:dyDescent="0.25">
      <c r="A66" s="123"/>
      <c r="B66" s="123"/>
      <c r="C66" s="123"/>
      <c r="D66" s="123"/>
      <c r="E66" s="123"/>
      <c r="F66" s="3" t="s">
        <v>52</v>
      </c>
      <c r="G66" s="3">
        <v>93</v>
      </c>
    </row>
    <row r="67" spans="1:7" x14ac:dyDescent="0.25">
      <c r="A67" s="7"/>
      <c r="B67" s="124" t="s">
        <v>118</v>
      </c>
      <c r="C67" s="124" t="s">
        <v>119</v>
      </c>
      <c r="D67" s="124" t="s">
        <v>56</v>
      </c>
      <c r="E67" s="124" t="s">
        <v>82</v>
      </c>
      <c r="F67" s="3" t="s">
        <v>58</v>
      </c>
      <c r="G67" s="3">
        <v>93.38</v>
      </c>
    </row>
    <row r="68" spans="1:7" ht="49.5" customHeight="1" x14ac:dyDescent="0.25">
      <c r="A68" s="6" t="s">
        <v>120</v>
      </c>
      <c r="B68" s="125"/>
      <c r="C68" s="125"/>
      <c r="D68" s="125"/>
      <c r="E68" s="125"/>
      <c r="F68" s="3" t="s">
        <v>60</v>
      </c>
      <c r="G68" s="3">
        <v>100.41</v>
      </c>
    </row>
    <row r="69" spans="1:7" x14ac:dyDescent="0.25">
      <c r="A69" s="121" t="s">
        <v>44</v>
      </c>
      <c r="B69" s="121" t="s">
        <v>45</v>
      </c>
      <c r="C69" s="121" t="s">
        <v>46</v>
      </c>
      <c r="D69" s="121" t="s">
        <v>47</v>
      </c>
      <c r="E69" s="121" t="s">
        <v>48</v>
      </c>
      <c r="F69" s="3" t="s">
        <v>49</v>
      </c>
      <c r="G69" s="3">
        <v>100</v>
      </c>
    </row>
    <row r="70" spans="1:7" x14ac:dyDescent="0.25">
      <c r="A70" s="122"/>
      <c r="B70" s="122"/>
      <c r="C70" s="122"/>
      <c r="D70" s="122"/>
      <c r="E70" s="122"/>
      <c r="F70" s="3" t="s">
        <v>50</v>
      </c>
      <c r="G70" s="3">
        <v>100</v>
      </c>
    </row>
    <row r="71" spans="1:7" x14ac:dyDescent="0.25">
      <c r="A71" s="122"/>
      <c r="B71" s="122"/>
      <c r="C71" s="122"/>
      <c r="D71" s="122"/>
      <c r="E71" s="122"/>
      <c r="F71" s="3" t="s">
        <v>51</v>
      </c>
      <c r="G71" s="3">
        <v>26.17</v>
      </c>
    </row>
    <row r="72" spans="1:7" x14ac:dyDescent="0.25">
      <c r="A72" s="123"/>
      <c r="B72" s="123"/>
      <c r="C72" s="123"/>
      <c r="D72" s="123"/>
      <c r="E72" s="123"/>
      <c r="F72" s="3" t="s">
        <v>52</v>
      </c>
      <c r="G72" s="3">
        <v>26.78</v>
      </c>
    </row>
    <row r="73" spans="1:7" x14ac:dyDescent="0.25">
      <c r="A73" s="7"/>
      <c r="B73" s="124" t="s">
        <v>121</v>
      </c>
      <c r="C73" s="124" t="s">
        <v>122</v>
      </c>
      <c r="D73" s="124" t="s">
        <v>56</v>
      </c>
      <c r="E73" s="124" t="s">
        <v>82</v>
      </c>
      <c r="F73" s="3" t="s">
        <v>58</v>
      </c>
      <c r="G73" s="3">
        <v>25.61</v>
      </c>
    </row>
    <row r="74" spans="1:7" ht="42.75" customHeight="1" x14ac:dyDescent="0.25">
      <c r="A74" s="6" t="s">
        <v>123</v>
      </c>
      <c r="B74" s="125"/>
      <c r="C74" s="125"/>
      <c r="D74" s="125"/>
      <c r="E74" s="125"/>
      <c r="F74" s="3" t="s">
        <v>60</v>
      </c>
      <c r="G74" s="3">
        <v>95.63</v>
      </c>
    </row>
    <row r="75" spans="1:7" x14ac:dyDescent="0.25">
      <c r="A75" s="121" t="s">
        <v>44</v>
      </c>
      <c r="B75" s="121" t="s">
        <v>45</v>
      </c>
      <c r="C75" s="121" t="s">
        <v>46</v>
      </c>
      <c r="D75" s="121" t="s">
        <v>47</v>
      </c>
      <c r="E75" s="121" t="s">
        <v>48</v>
      </c>
      <c r="F75" s="3" t="s">
        <v>49</v>
      </c>
      <c r="G75" s="3">
        <v>100</v>
      </c>
    </row>
    <row r="76" spans="1:7" x14ac:dyDescent="0.25">
      <c r="A76" s="122"/>
      <c r="B76" s="122"/>
      <c r="C76" s="122"/>
      <c r="D76" s="122"/>
      <c r="E76" s="122"/>
      <c r="F76" s="3" t="s">
        <v>50</v>
      </c>
      <c r="G76" s="3">
        <v>100</v>
      </c>
    </row>
    <row r="77" spans="1:7" x14ac:dyDescent="0.25">
      <c r="A77" s="122"/>
      <c r="B77" s="122"/>
      <c r="C77" s="122"/>
      <c r="D77" s="122"/>
      <c r="E77" s="122"/>
      <c r="F77" s="3" t="s">
        <v>51</v>
      </c>
      <c r="G77" s="3">
        <v>41.6</v>
      </c>
    </row>
    <row r="78" spans="1:7" x14ac:dyDescent="0.25">
      <c r="A78" s="123"/>
      <c r="B78" s="123"/>
      <c r="C78" s="123"/>
      <c r="D78" s="123"/>
      <c r="E78" s="123"/>
      <c r="F78" s="3" t="s">
        <v>52</v>
      </c>
      <c r="G78" s="3">
        <v>41.6</v>
      </c>
    </row>
    <row r="79" spans="1:7" x14ac:dyDescent="0.25">
      <c r="A79" s="7"/>
      <c r="B79" s="124" t="s">
        <v>124</v>
      </c>
      <c r="C79" s="124" t="s">
        <v>125</v>
      </c>
      <c r="D79" s="124" t="s">
        <v>56</v>
      </c>
      <c r="E79" s="124" t="s">
        <v>82</v>
      </c>
      <c r="F79" s="3" t="s">
        <v>58</v>
      </c>
      <c r="G79" s="3">
        <v>51.2</v>
      </c>
    </row>
    <row r="80" spans="1:7" ht="55.5" customHeight="1" x14ac:dyDescent="0.25">
      <c r="A80" s="6" t="s">
        <v>126</v>
      </c>
      <c r="B80" s="125"/>
      <c r="C80" s="125"/>
      <c r="D80" s="125"/>
      <c r="E80" s="125"/>
      <c r="F80" s="3" t="s">
        <v>60</v>
      </c>
      <c r="G80" s="3">
        <v>123.08</v>
      </c>
    </row>
    <row r="81" spans="1:7" x14ac:dyDescent="0.25">
      <c r="A81" s="109" t="s">
        <v>78</v>
      </c>
      <c r="B81" s="110"/>
      <c r="C81" s="110"/>
      <c r="D81" s="110"/>
      <c r="E81" s="110"/>
      <c r="F81" s="110"/>
      <c r="G81" s="111"/>
    </row>
    <row r="82" spans="1:7" x14ac:dyDescent="0.25">
      <c r="A82" s="112" t="s">
        <v>42</v>
      </c>
      <c r="B82" s="113"/>
      <c r="C82" s="113"/>
      <c r="D82" s="113"/>
      <c r="E82" s="114"/>
      <c r="F82" s="112" t="s">
        <v>43</v>
      </c>
      <c r="G82" s="114"/>
    </row>
    <row r="83" spans="1:7" x14ac:dyDescent="0.25">
      <c r="A83" s="121" t="s">
        <v>44</v>
      </c>
      <c r="B83" s="121" t="s">
        <v>45</v>
      </c>
      <c r="C83" s="121" t="s">
        <v>46</v>
      </c>
      <c r="D83" s="121" t="s">
        <v>47</v>
      </c>
      <c r="E83" s="121" t="s">
        <v>48</v>
      </c>
      <c r="F83" s="3" t="s">
        <v>49</v>
      </c>
      <c r="G83" s="3">
        <v>33.369999999999997</v>
      </c>
    </row>
    <row r="84" spans="1:7" x14ac:dyDescent="0.25">
      <c r="A84" s="122"/>
      <c r="B84" s="122"/>
      <c r="C84" s="122"/>
      <c r="D84" s="122"/>
      <c r="E84" s="122"/>
      <c r="F84" s="3" t="s">
        <v>50</v>
      </c>
      <c r="G84" s="3">
        <v>33.369999999999997</v>
      </c>
    </row>
    <row r="85" spans="1:7" x14ac:dyDescent="0.25">
      <c r="A85" s="122"/>
      <c r="B85" s="122"/>
      <c r="C85" s="122"/>
      <c r="D85" s="122"/>
      <c r="E85" s="122"/>
      <c r="F85" s="3" t="s">
        <v>51</v>
      </c>
      <c r="G85" s="3">
        <v>34.11</v>
      </c>
    </row>
    <row r="86" spans="1:7" x14ac:dyDescent="0.25">
      <c r="A86" s="123"/>
      <c r="B86" s="123"/>
      <c r="C86" s="123"/>
      <c r="D86" s="123"/>
      <c r="E86" s="123"/>
      <c r="F86" s="3" t="s">
        <v>52</v>
      </c>
      <c r="G86" s="3">
        <v>34.11</v>
      </c>
    </row>
    <row r="87" spans="1:7" x14ac:dyDescent="0.25">
      <c r="A87" s="7"/>
      <c r="B87" s="124" t="s">
        <v>127</v>
      </c>
      <c r="C87" s="124" t="s">
        <v>128</v>
      </c>
      <c r="D87" s="124" t="s">
        <v>56</v>
      </c>
      <c r="E87" s="124" t="s">
        <v>129</v>
      </c>
      <c r="F87" s="3" t="s">
        <v>58</v>
      </c>
      <c r="G87" s="3">
        <v>22.93</v>
      </c>
    </row>
    <row r="88" spans="1:7" ht="49.5" customHeight="1" x14ac:dyDescent="0.25">
      <c r="A88" s="6" t="s">
        <v>130</v>
      </c>
      <c r="B88" s="125"/>
      <c r="C88" s="125"/>
      <c r="D88" s="125"/>
      <c r="E88" s="125"/>
      <c r="F88" s="3" t="s">
        <v>60</v>
      </c>
      <c r="G88" s="3">
        <v>67.22</v>
      </c>
    </row>
    <row r="89" spans="1:7" x14ac:dyDescent="0.25">
      <c r="A89" s="121" t="s">
        <v>44</v>
      </c>
      <c r="B89" s="121" t="s">
        <v>45</v>
      </c>
      <c r="C89" s="121" t="s">
        <v>46</v>
      </c>
      <c r="D89" s="121" t="s">
        <v>47</v>
      </c>
      <c r="E89" s="121" t="s">
        <v>48</v>
      </c>
      <c r="F89" s="3" t="s">
        <v>49</v>
      </c>
      <c r="G89" s="3">
        <v>8</v>
      </c>
    </row>
    <row r="90" spans="1:7" x14ac:dyDescent="0.25">
      <c r="A90" s="122"/>
      <c r="B90" s="122"/>
      <c r="C90" s="122"/>
      <c r="D90" s="122"/>
      <c r="E90" s="122"/>
      <c r="F90" s="3" t="s">
        <v>50</v>
      </c>
      <c r="G90" s="3">
        <v>9</v>
      </c>
    </row>
    <row r="91" spans="1:7" x14ac:dyDescent="0.25">
      <c r="A91" s="122"/>
      <c r="B91" s="122"/>
      <c r="C91" s="122"/>
      <c r="D91" s="122"/>
      <c r="E91" s="122"/>
      <c r="F91" s="3" t="s">
        <v>51</v>
      </c>
      <c r="G91" s="3">
        <v>8</v>
      </c>
    </row>
    <row r="92" spans="1:7" x14ac:dyDescent="0.25">
      <c r="A92" s="123"/>
      <c r="B92" s="123"/>
      <c r="C92" s="123"/>
      <c r="D92" s="123"/>
      <c r="E92" s="123"/>
      <c r="F92" s="3" t="s">
        <v>52</v>
      </c>
      <c r="G92" s="3">
        <v>8.6</v>
      </c>
    </row>
    <row r="93" spans="1:7" x14ac:dyDescent="0.25">
      <c r="A93" s="7"/>
      <c r="B93" s="124" t="s">
        <v>131</v>
      </c>
      <c r="C93" s="124" t="s">
        <v>132</v>
      </c>
      <c r="D93" s="124" t="s">
        <v>68</v>
      </c>
      <c r="E93" s="124" t="s">
        <v>133</v>
      </c>
      <c r="F93" s="3" t="s">
        <v>58</v>
      </c>
      <c r="G93" s="3">
        <v>9.91</v>
      </c>
    </row>
    <row r="94" spans="1:7" ht="51.75" customHeight="1" x14ac:dyDescent="0.25">
      <c r="A94" s="6" t="s">
        <v>134</v>
      </c>
      <c r="B94" s="125"/>
      <c r="C94" s="125"/>
      <c r="D94" s="125"/>
      <c r="E94" s="125"/>
      <c r="F94" s="3" t="s">
        <v>60</v>
      </c>
      <c r="G94" s="3">
        <v>115.23</v>
      </c>
    </row>
    <row r="95" spans="1:7" x14ac:dyDescent="0.25">
      <c r="A95" s="121" t="s">
        <v>44</v>
      </c>
      <c r="B95" s="121" t="s">
        <v>45</v>
      </c>
      <c r="C95" s="121" t="s">
        <v>46</v>
      </c>
      <c r="D95" s="121" t="s">
        <v>47</v>
      </c>
      <c r="E95" s="121" t="s">
        <v>48</v>
      </c>
      <c r="F95" s="3" t="s">
        <v>49</v>
      </c>
      <c r="G95" s="3">
        <v>100</v>
      </c>
    </row>
    <row r="96" spans="1:7" x14ac:dyDescent="0.25">
      <c r="A96" s="122"/>
      <c r="B96" s="122"/>
      <c r="C96" s="122"/>
      <c r="D96" s="122"/>
      <c r="E96" s="122"/>
      <c r="F96" s="3" t="s">
        <v>50</v>
      </c>
      <c r="G96" s="3">
        <v>100</v>
      </c>
    </row>
    <row r="97" spans="1:7" x14ac:dyDescent="0.25">
      <c r="A97" s="122"/>
      <c r="B97" s="122"/>
      <c r="C97" s="122"/>
      <c r="D97" s="122"/>
      <c r="E97" s="122"/>
      <c r="F97" s="3" t="s">
        <v>51</v>
      </c>
      <c r="G97" s="3">
        <v>24.44</v>
      </c>
    </row>
    <row r="98" spans="1:7" x14ac:dyDescent="0.25">
      <c r="A98" s="123"/>
      <c r="B98" s="123"/>
      <c r="C98" s="123"/>
      <c r="D98" s="123"/>
      <c r="E98" s="123"/>
      <c r="F98" s="3" t="s">
        <v>52</v>
      </c>
      <c r="G98" s="3">
        <v>24.44</v>
      </c>
    </row>
    <row r="99" spans="1:7" x14ac:dyDescent="0.25">
      <c r="A99" s="7"/>
      <c r="B99" s="124" t="s">
        <v>135</v>
      </c>
      <c r="C99" s="124" t="s">
        <v>136</v>
      </c>
      <c r="D99" s="124" t="s">
        <v>56</v>
      </c>
      <c r="E99" s="124" t="s">
        <v>82</v>
      </c>
      <c r="F99" s="3" t="s">
        <v>58</v>
      </c>
      <c r="G99" s="3">
        <v>0</v>
      </c>
    </row>
    <row r="100" spans="1:7" ht="65.25" customHeight="1" x14ac:dyDescent="0.25">
      <c r="A100" s="6" t="s">
        <v>137</v>
      </c>
      <c r="B100" s="125"/>
      <c r="C100" s="125"/>
      <c r="D100" s="125"/>
      <c r="E100" s="125"/>
      <c r="F100" s="3" t="s">
        <v>60</v>
      </c>
      <c r="G100" s="3">
        <v>0</v>
      </c>
    </row>
    <row r="101" spans="1:7" x14ac:dyDescent="0.25">
      <c r="A101" s="106" t="s">
        <v>89</v>
      </c>
      <c r="B101" s="107"/>
      <c r="C101" s="107"/>
      <c r="D101" s="107"/>
      <c r="E101" s="107"/>
      <c r="F101" s="107"/>
      <c r="G101" s="108"/>
    </row>
    <row r="102" spans="1:7" x14ac:dyDescent="0.25">
      <c r="A102" s="126" t="s">
        <v>53</v>
      </c>
      <c r="B102" s="127"/>
      <c r="C102" s="127"/>
      <c r="D102" s="127"/>
      <c r="E102" s="127"/>
      <c r="F102" s="127"/>
      <c r="G102" s="128"/>
    </row>
    <row r="103" spans="1:7" x14ac:dyDescent="0.25">
      <c r="A103" s="135" t="s">
        <v>114</v>
      </c>
      <c r="B103" s="136"/>
      <c r="C103" s="136"/>
      <c r="D103" s="136"/>
      <c r="E103" s="136"/>
      <c r="F103" s="136"/>
      <c r="G103" s="137"/>
    </row>
    <row r="104" spans="1:7" x14ac:dyDescent="0.25">
      <c r="A104" s="8" t="s">
        <v>90</v>
      </c>
      <c r="B104" s="138"/>
      <c r="C104" s="139"/>
      <c r="D104" s="139"/>
      <c r="E104" s="139"/>
      <c r="F104" s="139"/>
      <c r="G104" s="140"/>
    </row>
    <row r="105" spans="1:7" x14ac:dyDescent="0.25">
      <c r="A105" s="8" t="s">
        <v>91</v>
      </c>
      <c r="B105" s="98"/>
      <c r="C105" s="99"/>
      <c r="D105" s="99"/>
      <c r="E105" s="99"/>
      <c r="F105" s="99"/>
      <c r="G105" s="100"/>
    </row>
    <row r="106" spans="1:7" x14ac:dyDescent="0.25">
      <c r="A106" s="8" t="s">
        <v>92</v>
      </c>
      <c r="B106" s="129" t="s">
        <v>93</v>
      </c>
      <c r="C106" s="130"/>
      <c r="D106" s="130"/>
      <c r="E106" s="130"/>
      <c r="F106" s="130"/>
      <c r="G106" s="131"/>
    </row>
    <row r="107" spans="1:7" x14ac:dyDescent="0.25">
      <c r="A107" s="132" t="s">
        <v>64</v>
      </c>
      <c r="B107" s="133"/>
      <c r="C107" s="133"/>
      <c r="D107" s="133"/>
      <c r="E107" s="133"/>
      <c r="F107" s="133"/>
      <c r="G107" s="134"/>
    </row>
    <row r="108" spans="1:7" x14ac:dyDescent="0.25">
      <c r="A108" s="8" t="s">
        <v>90</v>
      </c>
      <c r="B108" s="138"/>
      <c r="C108" s="139"/>
      <c r="D108" s="139"/>
      <c r="E108" s="139"/>
      <c r="F108" s="139"/>
      <c r="G108" s="140"/>
    </row>
    <row r="109" spans="1:7" x14ac:dyDescent="0.25">
      <c r="A109" s="8" t="s">
        <v>91</v>
      </c>
      <c r="B109" s="98"/>
      <c r="C109" s="99"/>
      <c r="D109" s="99"/>
      <c r="E109" s="99"/>
      <c r="F109" s="99"/>
      <c r="G109" s="100"/>
    </row>
    <row r="110" spans="1:7" x14ac:dyDescent="0.25">
      <c r="A110" s="8" t="s">
        <v>92</v>
      </c>
      <c r="B110" s="129" t="s">
        <v>93</v>
      </c>
      <c r="C110" s="130"/>
      <c r="D110" s="130"/>
      <c r="E110" s="130"/>
      <c r="F110" s="130"/>
      <c r="G110" s="131"/>
    </row>
    <row r="111" spans="1:7" x14ac:dyDescent="0.25">
      <c r="A111" s="132" t="s">
        <v>117</v>
      </c>
      <c r="B111" s="133"/>
      <c r="C111" s="133"/>
      <c r="D111" s="133"/>
      <c r="E111" s="133"/>
      <c r="F111" s="133"/>
      <c r="G111" s="134"/>
    </row>
    <row r="112" spans="1:7" ht="66.75" customHeight="1" x14ac:dyDescent="0.25">
      <c r="A112" s="8" t="s">
        <v>90</v>
      </c>
      <c r="B112" s="98" t="s">
        <v>138</v>
      </c>
      <c r="C112" s="99"/>
      <c r="D112" s="99"/>
      <c r="E112" s="99"/>
      <c r="F112" s="99"/>
      <c r="G112" s="100"/>
    </row>
    <row r="113" spans="1:7" x14ac:dyDescent="0.25">
      <c r="A113" s="8" t="s">
        <v>91</v>
      </c>
      <c r="B113" s="98"/>
      <c r="C113" s="99"/>
      <c r="D113" s="99"/>
      <c r="E113" s="99"/>
      <c r="F113" s="99"/>
      <c r="G113" s="100"/>
    </row>
    <row r="114" spans="1:7" x14ac:dyDescent="0.25">
      <c r="A114" s="8" t="s">
        <v>92</v>
      </c>
      <c r="B114" s="129" t="s">
        <v>93</v>
      </c>
      <c r="C114" s="130"/>
      <c r="D114" s="130"/>
      <c r="E114" s="130"/>
      <c r="F114" s="130"/>
      <c r="G114" s="131"/>
    </row>
    <row r="115" spans="1:7" x14ac:dyDescent="0.25">
      <c r="A115" s="132" t="s">
        <v>120</v>
      </c>
      <c r="B115" s="133"/>
      <c r="C115" s="133"/>
      <c r="D115" s="133"/>
      <c r="E115" s="133"/>
      <c r="F115" s="133"/>
      <c r="G115" s="134"/>
    </row>
    <row r="116" spans="1:7" ht="66.75" customHeight="1" x14ac:dyDescent="0.25">
      <c r="A116" s="8" t="s">
        <v>90</v>
      </c>
      <c r="B116" s="98" t="s">
        <v>139</v>
      </c>
      <c r="C116" s="99"/>
      <c r="D116" s="99"/>
      <c r="E116" s="99"/>
      <c r="F116" s="99"/>
      <c r="G116" s="100"/>
    </row>
    <row r="117" spans="1:7" x14ac:dyDescent="0.25">
      <c r="A117" s="8" t="s">
        <v>91</v>
      </c>
      <c r="B117" s="98"/>
      <c r="C117" s="99"/>
      <c r="D117" s="99"/>
      <c r="E117" s="99"/>
      <c r="F117" s="99"/>
      <c r="G117" s="100"/>
    </row>
    <row r="118" spans="1:7" x14ac:dyDescent="0.25">
      <c r="A118" s="8" t="s">
        <v>92</v>
      </c>
      <c r="B118" s="129" t="s">
        <v>93</v>
      </c>
      <c r="C118" s="130"/>
      <c r="D118" s="130"/>
      <c r="E118" s="130"/>
      <c r="F118" s="130"/>
      <c r="G118" s="131"/>
    </row>
    <row r="119" spans="1:7" x14ac:dyDescent="0.25">
      <c r="A119" s="132" t="s">
        <v>123</v>
      </c>
      <c r="B119" s="133"/>
      <c r="C119" s="133"/>
      <c r="D119" s="133"/>
      <c r="E119" s="133"/>
      <c r="F119" s="133"/>
      <c r="G119" s="134"/>
    </row>
    <row r="120" spans="1:7" ht="66.75" customHeight="1" x14ac:dyDescent="0.25">
      <c r="A120" s="8" t="s">
        <v>90</v>
      </c>
      <c r="B120" s="98" t="s">
        <v>140</v>
      </c>
      <c r="C120" s="99"/>
      <c r="D120" s="99"/>
      <c r="E120" s="99"/>
      <c r="F120" s="99"/>
      <c r="G120" s="100"/>
    </row>
    <row r="121" spans="1:7" x14ac:dyDescent="0.25">
      <c r="A121" s="8" t="s">
        <v>91</v>
      </c>
      <c r="B121" s="98"/>
      <c r="C121" s="99"/>
      <c r="D121" s="99"/>
      <c r="E121" s="99"/>
      <c r="F121" s="99"/>
      <c r="G121" s="100"/>
    </row>
    <row r="122" spans="1:7" x14ac:dyDescent="0.25">
      <c r="A122" s="8" t="s">
        <v>92</v>
      </c>
      <c r="B122" s="129" t="s">
        <v>93</v>
      </c>
      <c r="C122" s="130"/>
      <c r="D122" s="130"/>
      <c r="E122" s="130"/>
      <c r="F122" s="130"/>
      <c r="G122" s="131"/>
    </row>
    <row r="123" spans="1:7" x14ac:dyDescent="0.25">
      <c r="A123" s="132" t="s">
        <v>126</v>
      </c>
      <c r="B123" s="133"/>
      <c r="C123" s="133"/>
      <c r="D123" s="133"/>
      <c r="E123" s="133"/>
      <c r="F123" s="133"/>
      <c r="G123" s="134"/>
    </row>
    <row r="124" spans="1:7" ht="66.75" customHeight="1" x14ac:dyDescent="0.25">
      <c r="A124" s="8" t="s">
        <v>90</v>
      </c>
      <c r="B124" s="98" t="s">
        <v>141</v>
      </c>
      <c r="C124" s="99"/>
      <c r="D124" s="99"/>
      <c r="E124" s="99"/>
      <c r="F124" s="99"/>
      <c r="G124" s="100"/>
    </row>
    <row r="125" spans="1:7" x14ac:dyDescent="0.25">
      <c r="A125" s="8" t="s">
        <v>91</v>
      </c>
      <c r="B125" s="98"/>
      <c r="C125" s="99"/>
      <c r="D125" s="99"/>
      <c r="E125" s="99"/>
      <c r="F125" s="99"/>
      <c r="G125" s="100"/>
    </row>
    <row r="126" spans="1:7" ht="46.5" customHeight="1" x14ac:dyDescent="0.25">
      <c r="A126" s="148" t="s">
        <v>92</v>
      </c>
      <c r="B126" s="150" t="s">
        <v>142</v>
      </c>
      <c r="C126" s="151"/>
      <c r="D126" s="151"/>
      <c r="E126" s="151"/>
      <c r="F126" s="151"/>
      <c r="G126" s="152"/>
    </row>
    <row r="127" spans="1:7" x14ac:dyDescent="0.25">
      <c r="A127" s="149"/>
      <c r="B127" s="153" t="s">
        <v>143</v>
      </c>
      <c r="C127" s="154"/>
      <c r="D127" s="154"/>
      <c r="E127" s="154"/>
      <c r="F127" s="154"/>
      <c r="G127" s="155"/>
    </row>
    <row r="128" spans="1:7" x14ac:dyDescent="0.25">
      <c r="A128" s="132" t="s">
        <v>130</v>
      </c>
      <c r="B128" s="133"/>
      <c r="C128" s="133"/>
      <c r="D128" s="133"/>
      <c r="E128" s="133"/>
      <c r="F128" s="133"/>
      <c r="G128" s="134"/>
    </row>
    <row r="129" spans="1:7" ht="66.75" customHeight="1" x14ac:dyDescent="0.25">
      <c r="A129" s="8" t="s">
        <v>90</v>
      </c>
      <c r="B129" s="98" t="s">
        <v>144</v>
      </c>
      <c r="C129" s="99"/>
      <c r="D129" s="99"/>
      <c r="E129" s="99"/>
      <c r="F129" s="99"/>
      <c r="G129" s="100"/>
    </row>
    <row r="130" spans="1:7" x14ac:dyDescent="0.25">
      <c r="A130" s="8" t="s">
        <v>91</v>
      </c>
      <c r="B130" s="98"/>
      <c r="C130" s="99"/>
      <c r="D130" s="99"/>
      <c r="E130" s="99"/>
      <c r="F130" s="99"/>
      <c r="G130" s="100"/>
    </row>
    <row r="131" spans="1:7" ht="43.5" customHeight="1" x14ac:dyDescent="0.25">
      <c r="A131" s="8" t="s">
        <v>92</v>
      </c>
      <c r="B131" s="129" t="s">
        <v>145</v>
      </c>
      <c r="C131" s="130"/>
      <c r="D131" s="130"/>
      <c r="E131" s="130"/>
      <c r="F131" s="130"/>
      <c r="G131" s="131"/>
    </row>
    <row r="132" spans="1:7" x14ac:dyDescent="0.25">
      <c r="A132" s="132" t="s">
        <v>134</v>
      </c>
      <c r="B132" s="133"/>
      <c r="C132" s="133"/>
      <c r="D132" s="133"/>
      <c r="E132" s="133"/>
      <c r="F132" s="133"/>
      <c r="G132" s="134"/>
    </row>
    <row r="133" spans="1:7" ht="66.75" customHeight="1" x14ac:dyDescent="0.25">
      <c r="A133" s="8" t="s">
        <v>90</v>
      </c>
      <c r="B133" s="98" t="s">
        <v>146</v>
      </c>
      <c r="C133" s="99"/>
      <c r="D133" s="99"/>
      <c r="E133" s="99"/>
      <c r="F133" s="99"/>
      <c r="G133" s="100"/>
    </row>
    <row r="134" spans="1:7" x14ac:dyDescent="0.25">
      <c r="A134" s="8" t="s">
        <v>91</v>
      </c>
      <c r="B134" s="98"/>
      <c r="C134" s="99"/>
      <c r="D134" s="99"/>
      <c r="E134" s="99"/>
      <c r="F134" s="99"/>
      <c r="G134" s="100"/>
    </row>
    <row r="135" spans="1:7" x14ac:dyDescent="0.25">
      <c r="A135" s="8" t="s">
        <v>92</v>
      </c>
      <c r="B135" s="129" t="s">
        <v>93</v>
      </c>
      <c r="C135" s="130"/>
      <c r="D135" s="130"/>
      <c r="E135" s="130"/>
      <c r="F135" s="130"/>
      <c r="G135" s="131"/>
    </row>
    <row r="136" spans="1:7" x14ac:dyDescent="0.25">
      <c r="A136" s="132" t="s">
        <v>137</v>
      </c>
      <c r="B136" s="133"/>
      <c r="C136" s="133"/>
      <c r="D136" s="133"/>
      <c r="E136" s="133"/>
      <c r="F136" s="133"/>
      <c r="G136" s="134"/>
    </row>
    <row r="137" spans="1:7" ht="66.75" customHeight="1" x14ac:dyDescent="0.25">
      <c r="A137" s="8" t="s">
        <v>90</v>
      </c>
      <c r="B137" s="98" t="s">
        <v>147</v>
      </c>
      <c r="C137" s="99"/>
      <c r="D137" s="99"/>
      <c r="E137" s="99"/>
      <c r="F137" s="99"/>
      <c r="G137" s="100"/>
    </row>
    <row r="138" spans="1:7" x14ac:dyDescent="0.25">
      <c r="A138" s="8" t="s">
        <v>91</v>
      </c>
      <c r="B138" s="98"/>
      <c r="C138" s="99"/>
      <c r="D138" s="99"/>
      <c r="E138" s="99"/>
      <c r="F138" s="99"/>
      <c r="G138" s="100"/>
    </row>
    <row r="139" spans="1:7" x14ac:dyDescent="0.25">
      <c r="A139" s="8" t="s">
        <v>92</v>
      </c>
      <c r="B139" s="129" t="s">
        <v>93</v>
      </c>
      <c r="C139" s="130"/>
      <c r="D139" s="130"/>
      <c r="E139" s="130"/>
      <c r="F139" s="130"/>
      <c r="G139" s="131"/>
    </row>
    <row r="140" spans="1:7" x14ac:dyDescent="0.25">
      <c r="A140" s="115"/>
      <c r="B140" s="141"/>
      <c r="C140" s="141"/>
      <c r="D140" s="141"/>
      <c r="E140" s="141"/>
      <c r="F140" s="141"/>
      <c r="G140" s="116"/>
    </row>
    <row r="141" spans="1:7" x14ac:dyDescent="0.25">
      <c r="A141" s="106" t="s">
        <v>99</v>
      </c>
      <c r="B141" s="107"/>
      <c r="C141" s="107"/>
      <c r="D141" s="107"/>
      <c r="E141" s="107"/>
      <c r="F141" s="107"/>
      <c r="G141" s="108"/>
    </row>
    <row r="142" spans="1:7" x14ac:dyDescent="0.25">
      <c r="A142" s="126" t="s">
        <v>53</v>
      </c>
      <c r="B142" s="127"/>
      <c r="C142" s="127"/>
      <c r="D142" s="127"/>
      <c r="E142" s="127"/>
      <c r="F142" s="127"/>
      <c r="G142" s="128"/>
    </row>
    <row r="143" spans="1:7" x14ac:dyDescent="0.25">
      <c r="A143" s="135" t="s">
        <v>114</v>
      </c>
      <c r="B143" s="136"/>
      <c r="C143" s="136"/>
      <c r="D143" s="136"/>
      <c r="E143" s="136"/>
      <c r="F143" s="136"/>
      <c r="G143" s="137"/>
    </row>
    <row r="144" spans="1:7" x14ac:dyDescent="0.25">
      <c r="A144" s="8" t="s">
        <v>100</v>
      </c>
      <c r="B144" s="138"/>
      <c r="C144" s="139"/>
      <c r="D144" s="139"/>
      <c r="E144" s="139"/>
      <c r="F144" s="139"/>
      <c r="G144" s="140"/>
    </row>
    <row r="145" spans="1:7" x14ac:dyDescent="0.25">
      <c r="A145" s="8" t="s">
        <v>101</v>
      </c>
      <c r="B145" s="138"/>
      <c r="C145" s="139"/>
      <c r="D145" s="139"/>
      <c r="E145" s="139"/>
      <c r="F145" s="139"/>
      <c r="G145" s="140"/>
    </row>
    <row r="146" spans="1:7" x14ac:dyDescent="0.25">
      <c r="A146" s="8" t="s">
        <v>102</v>
      </c>
      <c r="B146" s="129" t="s">
        <v>93</v>
      </c>
      <c r="C146" s="130"/>
      <c r="D146" s="130"/>
      <c r="E146" s="130"/>
      <c r="F146" s="130"/>
      <c r="G146" s="131"/>
    </row>
    <row r="147" spans="1:7" x14ac:dyDescent="0.25">
      <c r="A147" s="132" t="s">
        <v>64</v>
      </c>
      <c r="B147" s="133"/>
      <c r="C147" s="133"/>
      <c r="D147" s="133"/>
      <c r="E147" s="133"/>
      <c r="F147" s="133"/>
      <c r="G147" s="134"/>
    </row>
    <row r="148" spans="1:7" x14ac:dyDescent="0.25">
      <c r="A148" s="8" t="s">
        <v>100</v>
      </c>
      <c r="B148" s="138"/>
      <c r="C148" s="139"/>
      <c r="D148" s="139"/>
      <c r="E148" s="139"/>
      <c r="F148" s="139"/>
      <c r="G148" s="140"/>
    </row>
    <row r="149" spans="1:7" x14ac:dyDescent="0.25">
      <c r="A149" s="8" t="s">
        <v>101</v>
      </c>
      <c r="B149" s="138"/>
      <c r="C149" s="139"/>
      <c r="D149" s="139"/>
      <c r="E149" s="139"/>
      <c r="F149" s="139"/>
      <c r="G149" s="140"/>
    </row>
    <row r="150" spans="1:7" x14ac:dyDescent="0.25">
      <c r="A150" s="8" t="s">
        <v>102</v>
      </c>
      <c r="B150" s="129" t="s">
        <v>93</v>
      </c>
      <c r="C150" s="130"/>
      <c r="D150" s="130"/>
      <c r="E150" s="130"/>
      <c r="F150" s="130"/>
      <c r="G150" s="131"/>
    </row>
    <row r="151" spans="1:7" x14ac:dyDescent="0.25">
      <c r="A151" s="132" t="s">
        <v>117</v>
      </c>
      <c r="B151" s="133"/>
      <c r="C151" s="133"/>
      <c r="D151" s="133"/>
      <c r="E151" s="133"/>
      <c r="F151" s="133"/>
      <c r="G151" s="134"/>
    </row>
    <row r="152" spans="1:7" x14ac:dyDescent="0.25">
      <c r="A152" s="8" t="s">
        <v>100</v>
      </c>
      <c r="B152" s="98" t="s">
        <v>148</v>
      </c>
      <c r="C152" s="99"/>
      <c r="D152" s="99"/>
      <c r="E152" s="99"/>
      <c r="F152" s="99"/>
      <c r="G152" s="100"/>
    </row>
    <row r="153" spans="1:7" x14ac:dyDescent="0.25">
      <c r="A153" s="8" t="s">
        <v>101</v>
      </c>
      <c r="B153" s="98" t="s">
        <v>104</v>
      </c>
      <c r="C153" s="99"/>
      <c r="D153" s="99"/>
      <c r="E153" s="99"/>
      <c r="F153" s="99"/>
      <c r="G153" s="100"/>
    </row>
    <row r="154" spans="1:7" x14ac:dyDescent="0.25">
      <c r="A154" s="8" t="s">
        <v>102</v>
      </c>
      <c r="B154" s="129" t="s">
        <v>149</v>
      </c>
      <c r="C154" s="130"/>
      <c r="D154" s="130"/>
      <c r="E154" s="130"/>
      <c r="F154" s="130"/>
      <c r="G154" s="131"/>
    </row>
    <row r="155" spans="1:7" x14ac:dyDescent="0.25">
      <c r="A155" s="132" t="s">
        <v>120</v>
      </c>
      <c r="B155" s="133"/>
      <c r="C155" s="133"/>
      <c r="D155" s="133"/>
      <c r="E155" s="133"/>
      <c r="F155" s="133"/>
      <c r="G155" s="134"/>
    </row>
    <row r="156" spans="1:7" x14ac:dyDescent="0.25">
      <c r="A156" s="8" t="s">
        <v>100</v>
      </c>
      <c r="B156" s="138"/>
      <c r="C156" s="139"/>
      <c r="D156" s="139"/>
      <c r="E156" s="139"/>
      <c r="F156" s="139"/>
      <c r="G156" s="140"/>
    </row>
    <row r="157" spans="1:7" x14ac:dyDescent="0.25">
      <c r="A157" s="8" t="s">
        <v>101</v>
      </c>
      <c r="B157" s="138"/>
      <c r="C157" s="139"/>
      <c r="D157" s="139"/>
      <c r="E157" s="139"/>
      <c r="F157" s="139"/>
      <c r="G157" s="140"/>
    </row>
    <row r="158" spans="1:7" x14ac:dyDescent="0.25">
      <c r="A158" s="8" t="s">
        <v>102</v>
      </c>
      <c r="B158" s="129" t="s">
        <v>93</v>
      </c>
      <c r="C158" s="130"/>
      <c r="D158" s="130"/>
      <c r="E158" s="130"/>
      <c r="F158" s="130"/>
      <c r="G158" s="131"/>
    </row>
    <row r="159" spans="1:7" x14ac:dyDescent="0.25">
      <c r="A159" s="132" t="s">
        <v>123</v>
      </c>
      <c r="B159" s="133"/>
      <c r="C159" s="133"/>
      <c r="D159" s="133"/>
      <c r="E159" s="133"/>
      <c r="F159" s="133"/>
      <c r="G159" s="134"/>
    </row>
    <row r="160" spans="1:7" x14ac:dyDescent="0.25">
      <c r="A160" s="8" t="s">
        <v>100</v>
      </c>
      <c r="B160" s="98" t="s">
        <v>148</v>
      </c>
      <c r="C160" s="99"/>
      <c r="D160" s="99"/>
      <c r="E160" s="99"/>
      <c r="F160" s="99"/>
      <c r="G160" s="100"/>
    </row>
    <row r="161" spans="1:7" x14ac:dyDescent="0.25">
      <c r="A161" s="8" t="s">
        <v>101</v>
      </c>
      <c r="B161" s="98" t="s">
        <v>104</v>
      </c>
      <c r="C161" s="99"/>
      <c r="D161" s="99"/>
      <c r="E161" s="99"/>
      <c r="F161" s="99"/>
      <c r="G161" s="100"/>
    </row>
    <row r="162" spans="1:7" x14ac:dyDescent="0.25">
      <c r="A162" s="8" t="s">
        <v>102</v>
      </c>
      <c r="B162" s="129" t="s">
        <v>149</v>
      </c>
      <c r="C162" s="130"/>
      <c r="D162" s="130"/>
      <c r="E162" s="130"/>
      <c r="F162" s="130"/>
      <c r="G162" s="131"/>
    </row>
    <row r="163" spans="1:7" x14ac:dyDescent="0.25">
      <c r="A163" s="132" t="s">
        <v>126</v>
      </c>
      <c r="B163" s="133"/>
      <c r="C163" s="133"/>
      <c r="D163" s="133"/>
      <c r="E163" s="133"/>
      <c r="F163" s="133"/>
      <c r="G163" s="134"/>
    </row>
    <row r="164" spans="1:7" x14ac:dyDescent="0.25">
      <c r="A164" s="8" t="s">
        <v>100</v>
      </c>
      <c r="B164" s="138"/>
      <c r="C164" s="139"/>
      <c r="D164" s="139"/>
      <c r="E164" s="139"/>
      <c r="F164" s="139"/>
      <c r="G164" s="140"/>
    </row>
    <row r="165" spans="1:7" x14ac:dyDescent="0.25">
      <c r="A165" s="8" t="s">
        <v>101</v>
      </c>
      <c r="B165" s="138"/>
      <c r="C165" s="139"/>
      <c r="D165" s="139"/>
      <c r="E165" s="139"/>
      <c r="F165" s="139"/>
      <c r="G165" s="140"/>
    </row>
    <row r="166" spans="1:7" x14ac:dyDescent="0.25">
      <c r="A166" s="8" t="s">
        <v>102</v>
      </c>
      <c r="B166" s="129" t="s">
        <v>93</v>
      </c>
      <c r="C166" s="130"/>
      <c r="D166" s="130"/>
      <c r="E166" s="130"/>
      <c r="F166" s="130"/>
      <c r="G166" s="131"/>
    </row>
    <row r="167" spans="1:7" x14ac:dyDescent="0.25">
      <c r="A167" s="132" t="s">
        <v>130</v>
      </c>
      <c r="B167" s="133"/>
      <c r="C167" s="133"/>
      <c r="D167" s="133"/>
      <c r="E167" s="133"/>
      <c r="F167" s="133"/>
      <c r="G167" s="134"/>
    </row>
    <row r="168" spans="1:7" x14ac:dyDescent="0.25">
      <c r="A168" s="8" t="s">
        <v>100</v>
      </c>
      <c r="B168" s="138"/>
      <c r="C168" s="139"/>
      <c r="D168" s="139"/>
      <c r="E168" s="139"/>
      <c r="F168" s="139"/>
      <c r="G168" s="140"/>
    </row>
    <row r="169" spans="1:7" x14ac:dyDescent="0.25">
      <c r="A169" s="8" t="s">
        <v>101</v>
      </c>
      <c r="B169" s="138"/>
      <c r="C169" s="139"/>
      <c r="D169" s="139"/>
      <c r="E169" s="139"/>
      <c r="F169" s="139"/>
      <c r="G169" s="140"/>
    </row>
    <row r="170" spans="1:7" x14ac:dyDescent="0.25">
      <c r="A170" s="8" t="s">
        <v>102</v>
      </c>
      <c r="B170" s="129" t="s">
        <v>93</v>
      </c>
      <c r="C170" s="130"/>
      <c r="D170" s="130"/>
      <c r="E170" s="130"/>
      <c r="F170" s="130"/>
      <c r="G170" s="131"/>
    </row>
    <row r="171" spans="1:7" x14ac:dyDescent="0.25">
      <c r="A171" s="132" t="s">
        <v>134</v>
      </c>
      <c r="B171" s="133"/>
      <c r="C171" s="133"/>
      <c r="D171" s="133"/>
      <c r="E171" s="133"/>
      <c r="F171" s="133"/>
      <c r="G171" s="134"/>
    </row>
    <row r="172" spans="1:7" x14ac:dyDescent="0.25">
      <c r="A172" s="8" t="s">
        <v>100</v>
      </c>
      <c r="B172" s="98" t="s">
        <v>103</v>
      </c>
      <c r="C172" s="99"/>
      <c r="D172" s="99"/>
      <c r="E172" s="99"/>
      <c r="F172" s="99"/>
      <c r="G172" s="100"/>
    </row>
    <row r="173" spans="1:7" x14ac:dyDescent="0.25">
      <c r="A173" s="8" t="s">
        <v>101</v>
      </c>
      <c r="B173" s="98" t="s">
        <v>104</v>
      </c>
      <c r="C173" s="99"/>
      <c r="D173" s="99"/>
      <c r="E173" s="99"/>
      <c r="F173" s="99"/>
      <c r="G173" s="100"/>
    </row>
    <row r="174" spans="1:7" x14ac:dyDescent="0.25">
      <c r="A174" s="8" t="s">
        <v>102</v>
      </c>
      <c r="B174" s="129" t="s">
        <v>105</v>
      </c>
      <c r="C174" s="130"/>
      <c r="D174" s="130"/>
      <c r="E174" s="130"/>
      <c r="F174" s="130"/>
      <c r="G174" s="131"/>
    </row>
    <row r="175" spans="1:7" x14ac:dyDescent="0.25">
      <c r="A175" s="132" t="s">
        <v>137</v>
      </c>
      <c r="B175" s="133"/>
      <c r="C175" s="133"/>
      <c r="D175" s="133"/>
      <c r="E175" s="133"/>
      <c r="F175" s="133"/>
      <c r="G175" s="134"/>
    </row>
    <row r="176" spans="1:7" x14ac:dyDescent="0.25">
      <c r="A176" s="8" t="s">
        <v>100</v>
      </c>
      <c r="B176" s="138"/>
      <c r="C176" s="139"/>
      <c r="D176" s="139"/>
      <c r="E176" s="139"/>
      <c r="F176" s="139"/>
      <c r="G176" s="140"/>
    </row>
    <row r="177" spans="1:7" x14ac:dyDescent="0.25">
      <c r="A177" s="8" t="s">
        <v>101</v>
      </c>
      <c r="B177" s="138"/>
      <c r="C177" s="139"/>
      <c r="D177" s="139"/>
      <c r="E177" s="139"/>
      <c r="F177" s="139"/>
      <c r="G177" s="140"/>
    </row>
    <row r="178" spans="1:7" x14ac:dyDescent="0.25">
      <c r="A178" s="8" t="s">
        <v>102</v>
      </c>
      <c r="B178" s="129" t="s">
        <v>93</v>
      </c>
      <c r="C178" s="130"/>
      <c r="D178" s="130"/>
      <c r="E178" s="130"/>
      <c r="F178" s="130"/>
      <c r="G178" s="131"/>
    </row>
    <row r="179" spans="1:7" x14ac:dyDescent="0.25">
      <c r="A179" s="142"/>
      <c r="B179" s="143"/>
      <c r="C179" s="143"/>
      <c r="D179" s="143"/>
      <c r="E179" s="143"/>
      <c r="F179" s="143"/>
      <c r="G179" s="144"/>
    </row>
  </sheetData>
  <mergeCells count="231">
    <mergeCell ref="B176:G176"/>
    <mergeCell ref="B177:G177"/>
    <mergeCell ref="B178:G178"/>
    <mergeCell ref="A179:G179"/>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A140:G140"/>
    <mergeCell ref="A141:G141"/>
    <mergeCell ref="A142:G142"/>
    <mergeCell ref="A143:G143"/>
    <mergeCell ref="B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1:G121"/>
    <mergeCell ref="B122:G122"/>
    <mergeCell ref="A123:G123"/>
    <mergeCell ref="B124:G124"/>
    <mergeCell ref="B125:G125"/>
    <mergeCell ref="A126:A127"/>
    <mergeCell ref="B126:G126"/>
    <mergeCell ref="B127:G127"/>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29.85546875" customWidth="1"/>
    <col min="6" max="6" width="29" customWidth="1"/>
    <col min="7" max="7" width="12"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150</v>
      </c>
      <c r="E4" s="67"/>
      <c r="F4" s="67"/>
      <c r="G4" s="68"/>
    </row>
    <row r="5" spans="1:7" x14ac:dyDescent="0.25">
      <c r="A5" s="63" t="s">
        <v>4</v>
      </c>
      <c r="B5" s="64"/>
      <c r="C5" s="65"/>
      <c r="D5" s="66" t="s">
        <v>5</v>
      </c>
      <c r="E5" s="67"/>
      <c r="F5" s="67"/>
      <c r="G5" s="68"/>
    </row>
    <row r="6" spans="1:7" x14ac:dyDescent="0.25">
      <c r="A6" s="63" t="s">
        <v>6</v>
      </c>
      <c r="B6" s="64"/>
      <c r="C6" s="65"/>
      <c r="D6" s="66" t="s">
        <v>151</v>
      </c>
      <c r="E6" s="67"/>
      <c r="F6" s="67"/>
      <c r="G6" s="68"/>
    </row>
    <row r="7" spans="1:7" ht="30.75" customHeight="1" x14ac:dyDescent="0.25">
      <c r="A7" s="63" t="s">
        <v>8</v>
      </c>
      <c r="B7" s="64"/>
      <c r="C7" s="65"/>
      <c r="D7" s="145" t="s">
        <v>322</v>
      </c>
      <c r="E7" s="146"/>
      <c r="F7" s="146"/>
      <c r="G7" s="147"/>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
      <c r="B11" s="80" t="s">
        <v>13</v>
      </c>
      <c r="C11" s="80"/>
      <c r="D11" s="80"/>
      <c r="E11" s="80"/>
      <c r="F11" s="80"/>
      <c r="G11" s="81"/>
    </row>
    <row r="12" spans="1:7" x14ac:dyDescent="0.25">
      <c r="A12" s="78"/>
      <c r="B12" s="79"/>
      <c r="C12" s="80" t="s">
        <v>15</v>
      </c>
      <c r="D12" s="80"/>
      <c r="E12" s="80"/>
      <c r="F12" s="80"/>
      <c r="G12" s="81"/>
    </row>
    <row r="13" spans="1:7" x14ac:dyDescent="0.25">
      <c r="A13" s="78"/>
      <c r="B13" s="79"/>
      <c r="C13" s="80" t="s">
        <v>17</v>
      </c>
      <c r="D13" s="80"/>
      <c r="E13" s="80"/>
      <c r="F13" s="80"/>
      <c r="G13" s="81"/>
    </row>
    <row r="14" spans="1:7" x14ac:dyDescent="0.25">
      <c r="A14" s="78"/>
      <c r="B14" s="79"/>
      <c r="C14" s="156" t="s">
        <v>267</v>
      </c>
      <c r="D14" s="156"/>
      <c r="E14" s="156"/>
      <c r="F14" s="156"/>
      <c r="G14" s="157"/>
    </row>
    <row r="15" spans="1:7" ht="15.75" x14ac:dyDescent="0.25">
      <c r="A15" s="158"/>
      <c r="B15" s="159"/>
      <c r="C15" s="84"/>
      <c r="D15" s="84"/>
      <c r="E15" s="84"/>
      <c r="F15" s="84"/>
      <c r="G15" s="85"/>
    </row>
    <row r="16" spans="1:7" x14ac:dyDescent="0.25">
      <c r="A16" s="10"/>
      <c r="B16" s="11"/>
      <c r="C16" s="12"/>
      <c r="D16" s="12"/>
      <c r="E16" s="12"/>
      <c r="F16" s="12"/>
      <c r="G16" s="13"/>
    </row>
    <row r="17" spans="1:7" x14ac:dyDescent="0.25">
      <c r="A17" s="10"/>
      <c r="B17" s="11"/>
      <c r="C17" s="12"/>
      <c r="D17" s="12"/>
      <c r="E17" s="12"/>
      <c r="F17" s="12"/>
      <c r="G17" s="13"/>
    </row>
    <row r="18" spans="1:7" x14ac:dyDescent="0.25">
      <c r="A18" s="10"/>
      <c r="B18" s="11"/>
      <c r="C18" s="12"/>
      <c r="D18" s="12"/>
      <c r="E18" s="12"/>
      <c r="F18" s="12"/>
      <c r="G18" s="13"/>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152</v>
      </c>
      <c r="B25" s="93"/>
      <c r="C25" s="93"/>
      <c r="D25" s="93"/>
      <c r="E25" s="93"/>
      <c r="F25" s="93"/>
      <c r="G25" s="83"/>
    </row>
    <row r="26" spans="1:7" x14ac:dyDescent="0.25">
      <c r="A26" s="92" t="s">
        <v>21</v>
      </c>
      <c r="B26" s="93"/>
      <c r="C26" s="93"/>
      <c r="D26" s="93"/>
      <c r="E26" s="93"/>
      <c r="F26" s="93"/>
      <c r="G26" s="83"/>
    </row>
    <row r="27" spans="1:7" x14ac:dyDescent="0.25">
      <c r="A27" s="101" t="s">
        <v>153</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154</v>
      </c>
      <c r="D29" s="99"/>
      <c r="E29" s="99"/>
      <c r="F29" s="99"/>
      <c r="G29" s="100"/>
    </row>
    <row r="30" spans="1:7" x14ac:dyDescent="0.25">
      <c r="A30" s="96" t="s">
        <v>25</v>
      </c>
      <c r="B30" s="97"/>
      <c r="C30" s="98" t="s">
        <v>155</v>
      </c>
      <c r="D30" s="99"/>
      <c r="E30" s="99"/>
      <c r="F30" s="99"/>
      <c r="G30" s="100"/>
    </row>
    <row r="31" spans="1:7" x14ac:dyDescent="0.25">
      <c r="A31" s="96" t="s">
        <v>27</v>
      </c>
      <c r="B31" s="97"/>
      <c r="C31" s="98" t="s">
        <v>156</v>
      </c>
      <c r="D31" s="99"/>
      <c r="E31" s="99"/>
      <c r="F31" s="99"/>
      <c r="G31" s="100"/>
    </row>
    <row r="32" spans="1:7" x14ac:dyDescent="0.25">
      <c r="A32" s="96" t="s">
        <v>29</v>
      </c>
      <c r="B32" s="97"/>
      <c r="C32" s="98" t="s">
        <v>157</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v>108</v>
      </c>
      <c r="D36" s="47"/>
      <c r="E36" s="45">
        <v>28.570951000000001</v>
      </c>
      <c r="F36" s="45">
        <v>0</v>
      </c>
      <c r="G36" s="45">
        <v>0</v>
      </c>
    </row>
    <row r="37" spans="1:7" x14ac:dyDescent="0.25">
      <c r="A37" s="104" t="s">
        <v>39</v>
      </c>
      <c r="B37" s="105"/>
      <c r="C37" s="46">
        <v>41.222769659999997</v>
      </c>
      <c r="D37" s="47"/>
      <c r="E37" s="45">
        <v>5.3072502999999998</v>
      </c>
      <c r="F37" s="45">
        <v>0</v>
      </c>
      <c r="G37" s="45">
        <v>0</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158</v>
      </c>
      <c r="C45" s="124" t="s">
        <v>159</v>
      </c>
      <c r="D45" s="124" t="s">
        <v>160</v>
      </c>
      <c r="E45" s="124" t="s">
        <v>161</v>
      </c>
      <c r="F45" s="3" t="s">
        <v>58</v>
      </c>
      <c r="G45" s="4"/>
    </row>
    <row r="46" spans="1:7" ht="90.75" customHeight="1" x14ac:dyDescent="0.25">
      <c r="A46" s="6" t="s">
        <v>162</v>
      </c>
      <c r="B46" s="125"/>
      <c r="C46" s="125"/>
      <c r="D46" s="125"/>
      <c r="E46" s="125"/>
      <c r="F46" s="3" t="s">
        <v>60</v>
      </c>
      <c r="G46" s="4"/>
    </row>
    <row r="47" spans="1:7" x14ac:dyDescent="0.25">
      <c r="A47" s="121" t="s">
        <v>44</v>
      </c>
      <c r="B47" s="121" t="s">
        <v>45</v>
      </c>
      <c r="C47" s="121" t="s">
        <v>46</v>
      </c>
      <c r="D47" s="121" t="s">
        <v>47</v>
      </c>
      <c r="E47" s="121" t="s">
        <v>48</v>
      </c>
      <c r="F47" s="3" t="s">
        <v>49</v>
      </c>
      <c r="G47" s="3">
        <v>100</v>
      </c>
    </row>
    <row r="48" spans="1:7" x14ac:dyDescent="0.25">
      <c r="A48" s="122"/>
      <c r="B48" s="122"/>
      <c r="C48" s="122"/>
      <c r="D48" s="122"/>
      <c r="E48" s="122"/>
      <c r="F48" s="3" t="s">
        <v>50</v>
      </c>
      <c r="G48" s="3">
        <v>100</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158</v>
      </c>
      <c r="C51" s="124" t="s">
        <v>163</v>
      </c>
      <c r="D51" s="124" t="s">
        <v>56</v>
      </c>
      <c r="E51" s="124" t="s">
        <v>161</v>
      </c>
      <c r="F51" s="3" t="s">
        <v>58</v>
      </c>
      <c r="G51" s="3">
        <v>40</v>
      </c>
    </row>
    <row r="52" spans="1:7" ht="90.75" customHeight="1" x14ac:dyDescent="0.25">
      <c r="A52" s="6" t="s">
        <v>164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100</v>
      </c>
    </row>
    <row r="56" spans="1:7" x14ac:dyDescent="0.25">
      <c r="A56" s="122"/>
      <c r="B56" s="122"/>
      <c r="C56" s="122"/>
      <c r="D56" s="122"/>
      <c r="E56" s="122"/>
      <c r="F56" s="3" t="s">
        <v>50</v>
      </c>
      <c r="G56" s="3">
        <v>100</v>
      </c>
    </row>
    <row r="57" spans="1:7" x14ac:dyDescent="0.25">
      <c r="A57" s="122"/>
      <c r="B57" s="122"/>
      <c r="C57" s="122"/>
      <c r="D57" s="122"/>
      <c r="E57" s="122"/>
      <c r="F57" s="3" t="s">
        <v>51</v>
      </c>
      <c r="G57" s="4"/>
    </row>
    <row r="58" spans="1:7" x14ac:dyDescent="0.25">
      <c r="A58" s="123"/>
      <c r="B58" s="123"/>
      <c r="C58" s="123"/>
      <c r="D58" s="123"/>
      <c r="E58" s="123"/>
      <c r="F58" s="3" t="s">
        <v>52</v>
      </c>
      <c r="G58" s="4"/>
    </row>
    <row r="59" spans="1:7" x14ac:dyDescent="0.25">
      <c r="A59" s="7"/>
      <c r="B59" s="124" t="s">
        <v>165</v>
      </c>
      <c r="C59" s="124" t="s">
        <v>166</v>
      </c>
      <c r="D59" s="124" t="s">
        <v>56</v>
      </c>
      <c r="E59" s="124" t="s">
        <v>63</v>
      </c>
      <c r="F59" s="3" t="s">
        <v>58</v>
      </c>
      <c r="G59" s="3">
        <v>40</v>
      </c>
    </row>
    <row r="60" spans="1:7" ht="43.5" customHeight="1" x14ac:dyDescent="0.25">
      <c r="A60" s="6" t="s">
        <v>167</v>
      </c>
      <c r="B60" s="125"/>
      <c r="C60" s="125"/>
      <c r="D60" s="125"/>
      <c r="E60" s="125"/>
      <c r="F60" s="3" t="s">
        <v>60</v>
      </c>
      <c r="G60" s="4"/>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100</v>
      </c>
    </row>
    <row r="64" spans="1:7" x14ac:dyDescent="0.25">
      <c r="A64" s="122"/>
      <c r="B64" s="122"/>
      <c r="C64" s="122"/>
      <c r="D64" s="122"/>
      <c r="E64" s="122"/>
      <c r="F64" s="3" t="s">
        <v>50</v>
      </c>
      <c r="G64" s="3">
        <v>100</v>
      </c>
    </row>
    <row r="65" spans="1:7" x14ac:dyDescent="0.25">
      <c r="A65" s="122"/>
      <c r="B65" s="122"/>
      <c r="C65" s="122"/>
      <c r="D65" s="122"/>
      <c r="E65" s="122"/>
      <c r="F65" s="3" t="s">
        <v>51</v>
      </c>
      <c r="G65" s="4"/>
    </row>
    <row r="66" spans="1:7" x14ac:dyDescent="0.25">
      <c r="A66" s="123"/>
      <c r="B66" s="123"/>
      <c r="C66" s="123"/>
      <c r="D66" s="123"/>
      <c r="E66" s="123"/>
      <c r="F66" s="3" t="s">
        <v>52</v>
      </c>
      <c r="G66" s="4"/>
    </row>
    <row r="67" spans="1:7" x14ac:dyDescent="0.25">
      <c r="A67" s="7"/>
      <c r="B67" s="124" t="s">
        <v>168</v>
      </c>
      <c r="C67" s="124" t="s">
        <v>169</v>
      </c>
      <c r="D67" s="124" t="s">
        <v>56</v>
      </c>
      <c r="E67" s="124" t="s">
        <v>170</v>
      </c>
      <c r="F67" s="3" t="s">
        <v>58</v>
      </c>
      <c r="G67" s="3">
        <v>40</v>
      </c>
    </row>
    <row r="68" spans="1:7" ht="54" customHeight="1" x14ac:dyDescent="0.25">
      <c r="A68" s="6" t="s">
        <v>171</v>
      </c>
      <c r="B68" s="125"/>
      <c r="C68" s="125"/>
      <c r="D68" s="125"/>
      <c r="E68" s="125"/>
      <c r="F68" s="3" t="s">
        <v>60</v>
      </c>
      <c r="G68" s="4"/>
    </row>
    <row r="69" spans="1:7" x14ac:dyDescent="0.25">
      <c r="A69" s="121" t="s">
        <v>44</v>
      </c>
      <c r="B69" s="121" t="s">
        <v>45</v>
      </c>
      <c r="C69" s="121" t="s">
        <v>46</v>
      </c>
      <c r="D69" s="121" t="s">
        <v>47</v>
      </c>
      <c r="E69" s="121" t="s">
        <v>48</v>
      </c>
      <c r="F69" s="3" t="s">
        <v>49</v>
      </c>
      <c r="G69" s="3">
        <v>100</v>
      </c>
    </row>
    <row r="70" spans="1:7" x14ac:dyDescent="0.25">
      <c r="A70" s="122"/>
      <c r="B70" s="122"/>
      <c r="C70" s="122"/>
      <c r="D70" s="122"/>
      <c r="E70" s="122"/>
      <c r="F70" s="3" t="s">
        <v>50</v>
      </c>
      <c r="G70" s="3">
        <v>100</v>
      </c>
    </row>
    <row r="71" spans="1:7" x14ac:dyDescent="0.25">
      <c r="A71" s="122"/>
      <c r="B71" s="122"/>
      <c r="C71" s="122"/>
      <c r="D71" s="122"/>
      <c r="E71" s="122"/>
      <c r="F71" s="3" t="s">
        <v>51</v>
      </c>
      <c r="G71" s="4"/>
    </row>
    <row r="72" spans="1:7" x14ac:dyDescent="0.25">
      <c r="A72" s="123"/>
      <c r="B72" s="123"/>
      <c r="C72" s="123"/>
      <c r="D72" s="123"/>
      <c r="E72" s="123"/>
      <c r="F72" s="3" t="s">
        <v>52</v>
      </c>
      <c r="G72" s="4"/>
    </row>
    <row r="73" spans="1:7" x14ac:dyDescent="0.25">
      <c r="A73" s="7"/>
      <c r="B73" s="124" t="s">
        <v>172</v>
      </c>
      <c r="C73" s="124" t="s">
        <v>173</v>
      </c>
      <c r="D73" s="124" t="s">
        <v>56</v>
      </c>
      <c r="E73" s="124" t="s">
        <v>170</v>
      </c>
      <c r="F73" s="3" t="s">
        <v>58</v>
      </c>
      <c r="G73" s="3">
        <v>40</v>
      </c>
    </row>
    <row r="74" spans="1:7" ht="48" customHeight="1" x14ac:dyDescent="0.25">
      <c r="A74" s="6" t="s">
        <v>174</v>
      </c>
      <c r="B74" s="125"/>
      <c r="C74" s="125"/>
      <c r="D74" s="125"/>
      <c r="E74" s="125"/>
      <c r="F74" s="3" t="s">
        <v>60</v>
      </c>
      <c r="G74" s="4"/>
    </row>
    <row r="75" spans="1:7" x14ac:dyDescent="0.25">
      <c r="A75" s="121" t="s">
        <v>44</v>
      </c>
      <c r="B75" s="121" t="s">
        <v>45</v>
      </c>
      <c r="C75" s="121" t="s">
        <v>46</v>
      </c>
      <c r="D75" s="121" t="s">
        <v>47</v>
      </c>
      <c r="E75" s="121" t="s">
        <v>48</v>
      </c>
      <c r="F75" s="3" t="s">
        <v>49</v>
      </c>
      <c r="G75" s="3">
        <v>100</v>
      </c>
    </row>
    <row r="76" spans="1:7" x14ac:dyDescent="0.25">
      <c r="A76" s="122"/>
      <c r="B76" s="122"/>
      <c r="C76" s="122"/>
      <c r="D76" s="122"/>
      <c r="E76" s="122"/>
      <c r="F76" s="3" t="s">
        <v>50</v>
      </c>
      <c r="G76" s="3">
        <v>100</v>
      </c>
    </row>
    <row r="77" spans="1:7" x14ac:dyDescent="0.25">
      <c r="A77" s="122"/>
      <c r="B77" s="122"/>
      <c r="C77" s="122"/>
      <c r="D77" s="122"/>
      <c r="E77" s="122"/>
      <c r="F77" s="3" t="s">
        <v>51</v>
      </c>
      <c r="G77" s="4"/>
    </row>
    <row r="78" spans="1:7" x14ac:dyDescent="0.25">
      <c r="A78" s="123"/>
      <c r="B78" s="123"/>
      <c r="C78" s="123"/>
      <c r="D78" s="123"/>
      <c r="E78" s="123"/>
      <c r="F78" s="3" t="s">
        <v>52</v>
      </c>
      <c r="G78" s="4"/>
    </row>
    <row r="79" spans="1:7" x14ac:dyDescent="0.25">
      <c r="A79" s="7"/>
      <c r="B79" s="124" t="s">
        <v>175</v>
      </c>
      <c r="C79" s="124" t="s">
        <v>176</v>
      </c>
      <c r="D79" s="124" t="s">
        <v>56</v>
      </c>
      <c r="E79" s="124" t="s">
        <v>170</v>
      </c>
      <c r="F79" s="3" t="s">
        <v>58</v>
      </c>
      <c r="G79" s="3">
        <v>40</v>
      </c>
    </row>
    <row r="80" spans="1:7" ht="46.5" customHeight="1" x14ac:dyDescent="0.25">
      <c r="A80" s="6" t="s">
        <v>177</v>
      </c>
      <c r="B80" s="125"/>
      <c r="C80" s="125"/>
      <c r="D80" s="125"/>
      <c r="E80" s="125"/>
      <c r="F80" s="3" t="s">
        <v>60</v>
      </c>
      <c r="G80" s="4"/>
    </row>
    <row r="81" spans="1:7" x14ac:dyDescent="0.25">
      <c r="A81" s="109" t="s">
        <v>78</v>
      </c>
      <c r="B81" s="110"/>
      <c r="C81" s="110"/>
      <c r="D81" s="110"/>
      <c r="E81" s="110"/>
      <c r="F81" s="110"/>
      <c r="G81" s="111"/>
    </row>
    <row r="82" spans="1:7" x14ac:dyDescent="0.25">
      <c r="A82" s="112" t="s">
        <v>42</v>
      </c>
      <c r="B82" s="113"/>
      <c r="C82" s="113"/>
      <c r="D82" s="113"/>
      <c r="E82" s="114"/>
      <c r="F82" s="112" t="s">
        <v>43</v>
      </c>
      <c r="G82" s="114"/>
    </row>
    <row r="83" spans="1:7" x14ac:dyDescent="0.25">
      <c r="A83" s="121" t="s">
        <v>44</v>
      </c>
      <c r="B83" s="121" t="s">
        <v>45</v>
      </c>
      <c r="C83" s="121" t="s">
        <v>46</v>
      </c>
      <c r="D83" s="121" t="s">
        <v>47</v>
      </c>
      <c r="E83" s="121" t="s">
        <v>48</v>
      </c>
      <c r="F83" s="3" t="s">
        <v>49</v>
      </c>
      <c r="G83" s="3">
        <v>100</v>
      </c>
    </row>
    <row r="84" spans="1:7" x14ac:dyDescent="0.25">
      <c r="A84" s="122"/>
      <c r="B84" s="122"/>
      <c r="C84" s="122"/>
      <c r="D84" s="122"/>
      <c r="E84" s="122"/>
      <c r="F84" s="3" t="s">
        <v>50</v>
      </c>
      <c r="G84" s="3">
        <v>100</v>
      </c>
    </row>
    <row r="85" spans="1:7" x14ac:dyDescent="0.25">
      <c r="A85" s="122"/>
      <c r="B85" s="122"/>
      <c r="C85" s="122"/>
      <c r="D85" s="122"/>
      <c r="E85" s="122"/>
      <c r="F85" s="3" t="s">
        <v>51</v>
      </c>
      <c r="G85" s="4"/>
    </row>
    <row r="86" spans="1:7" x14ac:dyDescent="0.25">
      <c r="A86" s="123"/>
      <c r="B86" s="123"/>
      <c r="C86" s="123"/>
      <c r="D86" s="123"/>
      <c r="E86" s="123"/>
      <c r="F86" s="3" t="s">
        <v>52</v>
      </c>
      <c r="G86" s="4"/>
    </row>
    <row r="87" spans="1:7" x14ac:dyDescent="0.25">
      <c r="A87" s="7"/>
      <c r="B87" s="124" t="s">
        <v>178</v>
      </c>
      <c r="C87" s="124" t="s">
        <v>179</v>
      </c>
      <c r="D87" s="124" t="s">
        <v>56</v>
      </c>
      <c r="E87" s="124" t="s">
        <v>170</v>
      </c>
      <c r="F87" s="3" t="s">
        <v>58</v>
      </c>
      <c r="G87" s="3">
        <v>30</v>
      </c>
    </row>
    <row r="88" spans="1:7" ht="57" customHeight="1" x14ac:dyDescent="0.25">
      <c r="A88" s="6" t="s">
        <v>180</v>
      </c>
      <c r="B88" s="125"/>
      <c r="C88" s="125"/>
      <c r="D88" s="125"/>
      <c r="E88" s="125"/>
      <c r="F88" s="3" t="s">
        <v>60</v>
      </c>
      <c r="G88" s="4"/>
    </row>
    <row r="89" spans="1:7" x14ac:dyDescent="0.25">
      <c r="A89" s="121" t="s">
        <v>44</v>
      </c>
      <c r="B89" s="121" t="s">
        <v>45</v>
      </c>
      <c r="C89" s="121" t="s">
        <v>46</v>
      </c>
      <c r="D89" s="121" t="s">
        <v>47</v>
      </c>
      <c r="E89" s="121" t="s">
        <v>48</v>
      </c>
      <c r="F89" s="3" t="s">
        <v>49</v>
      </c>
      <c r="G89" s="3">
        <v>100</v>
      </c>
    </row>
    <row r="90" spans="1:7" x14ac:dyDescent="0.25">
      <c r="A90" s="122"/>
      <c r="B90" s="122"/>
      <c r="C90" s="122"/>
      <c r="D90" s="122"/>
      <c r="E90" s="122"/>
      <c r="F90" s="3" t="s">
        <v>50</v>
      </c>
      <c r="G90" s="3">
        <v>100</v>
      </c>
    </row>
    <row r="91" spans="1:7" x14ac:dyDescent="0.25">
      <c r="A91" s="122"/>
      <c r="B91" s="122"/>
      <c r="C91" s="122"/>
      <c r="D91" s="122"/>
      <c r="E91" s="122"/>
      <c r="F91" s="3" t="s">
        <v>51</v>
      </c>
      <c r="G91" s="4"/>
    </row>
    <row r="92" spans="1:7" x14ac:dyDescent="0.25">
      <c r="A92" s="123"/>
      <c r="B92" s="123"/>
      <c r="C92" s="123"/>
      <c r="D92" s="123"/>
      <c r="E92" s="123"/>
      <c r="F92" s="3" t="s">
        <v>52</v>
      </c>
      <c r="G92" s="4"/>
    </row>
    <row r="93" spans="1:7" x14ac:dyDescent="0.25">
      <c r="A93" s="7"/>
      <c r="B93" s="124" t="s">
        <v>181</v>
      </c>
      <c r="C93" s="124" t="s">
        <v>182</v>
      </c>
      <c r="D93" s="124" t="s">
        <v>56</v>
      </c>
      <c r="E93" s="124" t="s">
        <v>170</v>
      </c>
      <c r="F93" s="3" t="s">
        <v>58</v>
      </c>
      <c r="G93" s="3">
        <v>40</v>
      </c>
    </row>
    <row r="94" spans="1:7" ht="105" customHeight="1" x14ac:dyDescent="0.25">
      <c r="A94" s="6" t="s">
        <v>183</v>
      </c>
      <c r="B94" s="125"/>
      <c r="C94" s="125"/>
      <c r="D94" s="125"/>
      <c r="E94" s="125"/>
      <c r="F94" s="3" t="s">
        <v>60</v>
      </c>
      <c r="G94" s="4"/>
    </row>
    <row r="95" spans="1:7" x14ac:dyDescent="0.25">
      <c r="A95" s="121" t="s">
        <v>44</v>
      </c>
      <c r="B95" s="121" t="s">
        <v>45</v>
      </c>
      <c r="C95" s="121" t="s">
        <v>46</v>
      </c>
      <c r="D95" s="121" t="s">
        <v>47</v>
      </c>
      <c r="E95" s="121" t="s">
        <v>48</v>
      </c>
      <c r="F95" s="3" t="s">
        <v>49</v>
      </c>
      <c r="G95" s="3">
        <v>100</v>
      </c>
    </row>
    <row r="96" spans="1:7" x14ac:dyDescent="0.25">
      <c r="A96" s="122"/>
      <c r="B96" s="122"/>
      <c r="C96" s="122"/>
      <c r="D96" s="122"/>
      <c r="E96" s="122"/>
      <c r="F96" s="3" t="s">
        <v>50</v>
      </c>
      <c r="G96" s="3">
        <v>100</v>
      </c>
    </row>
    <row r="97" spans="1:7" x14ac:dyDescent="0.25">
      <c r="A97" s="122"/>
      <c r="B97" s="122"/>
      <c r="C97" s="122"/>
      <c r="D97" s="122"/>
      <c r="E97" s="122"/>
      <c r="F97" s="3" t="s">
        <v>51</v>
      </c>
      <c r="G97" s="4"/>
    </row>
    <row r="98" spans="1:7" x14ac:dyDescent="0.25">
      <c r="A98" s="123"/>
      <c r="B98" s="123"/>
      <c r="C98" s="123"/>
      <c r="D98" s="123"/>
      <c r="E98" s="123"/>
      <c r="F98" s="3" t="s">
        <v>52</v>
      </c>
      <c r="G98" s="4"/>
    </row>
    <row r="99" spans="1:7" x14ac:dyDescent="0.25">
      <c r="A99" s="7"/>
      <c r="B99" s="124" t="s">
        <v>184</v>
      </c>
      <c r="C99" s="124" t="s">
        <v>185</v>
      </c>
      <c r="D99" s="124" t="s">
        <v>56</v>
      </c>
      <c r="E99" s="124" t="s">
        <v>170</v>
      </c>
      <c r="F99" s="3" t="s">
        <v>58</v>
      </c>
      <c r="G99" s="3">
        <v>40</v>
      </c>
    </row>
    <row r="100" spans="1:7" ht="43.5" customHeight="1" x14ac:dyDescent="0.25">
      <c r="A100" s="6" t="s">
        <v>186</v>
      </c>
      <c r="B100" s="125"/>
      <c r="C100" s="125"/>
      <c r="D100" s="125"/>
      <c r="E100" s="125"/>
      <c r="F100" s="3" t="s">
        <v>60</v>
      </c>
      <c r="G100" s="4"/>
    </row>
    <row r="101" spans="1:7" x14ac:dyDescent="0.25">
      <c r="A101" s="121" t="s">
        <v>44</v>
      </c>
      <c r="B101" s="121" t="s">
        <v>45</v>
      </c>
      <c r="C101" s="121" t="s">
        <v>46</v>
      </c>
      <c r="D101" s="121" t="s">
        <v>47</v>
      </c>
      <c r="E101" s="121" t="s">
        <v>48</v>
      </c>
      <c r="F101" s="3" t="s">
        <v>49</v>
      </c>
      <c r="G101" s="3">
        <v>100</v>
      </c>
    </row>
    <row r="102" spans="1:7" x14ac:dyDescent="0.25">
      <c r="A102" s="122"/>
      <c r="B102" s="122"/>
      <c r="C102" s="122"/>
      <c r="D102" s="122"/>
      <c r="E102" s="122"/>
      <c r="F102" s="3" t="s">
        <v>50</v>
      </c>
      <c r="G102" s="3">
        <v>100</v>
      </c>
    </row>
    <row r="103" spans="1:7" x14ac:dyDescent="0.25">
      <c r="A103" s="122"/>
      <c r="B103" s="122"/>
      <c r="C103" s="122"/>
      <c r="D103" s="122"/>
      <c r="E103" s="122"/>
      <c r="F103" s="3" t="s">
        <v>51</v>
      </c>
      <c r="G103" s="4"/>
    </row>
    <row r="104" spans="1:7" x14ac:dyDescent="0.25">
      <c r="A104" s="123"/>
      <c r="B104" s="123"/>
      <c r="C104" s="123"/>
      <c r="D104" s="123"/>
      <c r="E104" s="123"/>
      <c r="F104" s="3" t="s">
        <v>52</v>
      </c>
      <c r="G104" s="4"/>
    </row>
    <row r="105" spans="1:7" x14ac:dyDescent="0.25">
      <c r="A105" s="7"/>
      <c r="B105" s="124" t="s">
        <v>187</v>
      </c>
      <c r="C105" s="124" t="s">
        <v>188</v>
      </c>
      <c r="D105" s="124" t="s">
        <v>56</v>
      </c>
      <c r="E105" s="124" t="s">
        <v>170</v>
      </c>
      <c r="F105" s="3" t="s">
        <v>58</v>
      </c>
      <c r="G105" s="3">
        <v>10</v>
      </c>
    </row>
    <row r="106" spans="1:7" ht="53.25" customHeight="1" x14ac:dyDescent="0.25">
      <c r="A106" s="6" t="s">
        <v>189</v>
      </c>
      <c r="B106" s="125"/>
      <c r="C106" s="125"/>
      <c r="D106" s="125"/>
      <c r="E106" s="125"/>
      <c r="F106" s="3" t="s">
        <v>60</v>
      </c>
      <c r="G106" s="4"/>
    </row>
    <row r="107" spans="1:7" x14ac:dyDescent="0.25">
      <c r="A107" s="121" t="s">
        <v>44</v>
      </c>
      <c r="B107" s="121" t="s">
        <v>45</v>
      </c>
      <c r="C107" s="121" t="s">
        <v>46</v>
      </c>
      <c r="D107" s="121" t="s">
        <v>47</v>
      </c>
      <c r="E107" s="121" t="s">
        <v>48</v>
      </c>
      <c r="F107" s="3" t="s">
        <v>49</v>
      </c>
      <c r="G107" s="3">
        <v>100</v>
      </c>
    </row>
    <row r="108" spans="1:7" x14ac:dyDescent="0.25">
      <c r="A108" s="122"/>
      <c r="B108" s="122"/>
      <c r="C108" s="122"/>
      <c r="D108" s="122"/>
      <c r="E108" s="122"/>
      <c r="F108" s="3" t="s">
        <v>50</v>
      </c>
      <c r="G108" s="3">
        <v>100</v>
      </c>
    </row>
    <row r="109" spans="1:7" x14ac:dyDescent="0.25">
      <c r="A109" s="122"/>
      <c r="B109" s="122"/>
      <c r="C109" s="122"/>
      <c r="D109" s="122"/>
      <c r="E109" s="122"/>
      <c r="F109" s="3" t="s">
        <v>51</v>
      </c>
      <c r="G109" s="4"/>
    </row>
    <row r="110" spans="1:7" x14ac:dyDescent="0.25">
      <c r="A110" s="123"/>
      <c r="B110" s="123"/>
      <c r="C110" s="123"/>
      <c r="D110" s="123"/>
      <c r="E110" s="123"/>
      <c r="F110" s="3" t="s">
        <v>52</v>
      </c>
      <c r="G110" s="4"/>
    </row>
    <row r="111" spans="1:7" x14ac:dyDescent="0.25">
      <c r="A111" s="7"/>
      <c r="B111" s="124" t="s">
        <v>190</v>
      </c>
      <c r="C111" s="124" t="s">
        <v>191</v>
      </c>
      <c r="D111" s="124" t="s">
        <v>56</v>
      </c>
      <c r="E111" s="124" t="s">
        <v>170</v>
      </c>
      <c r="F111" s="3" t="s">
        <v>58</v>
      </c>
      <c r="G111" s="3">
        <v>40</v>
      </c>
    </row>
    <row r="112" spans="1:7" ht="49.5" customHeight="1" x14ac:dyDescent="0.25">
      <c r="A112" s="6" t="s">
        <v>192</v>
      </c>
      <c r="B112" s="125"/>
      <c r="C112" s="125"/>
      <c r="D112" s="125"/>
      <c r="E112" s="125"/>
      <c r="F112" s="3" t="s">
        <v>60</v>
      </c>
      <c r="G112" s="4"/>
    </row>
    <row r="113" spans="1:7" x14ac:dyDescent="0.25">
      <c r="A113" s="121" t="s">
        <v>44</v>
      </c>
      <c r="B113" s="121" t="s">
        <v>45</v>
      </c>
      <c r="C113" s="121" t="s">
        <v>46</v>
      </c>
      <c r="D113" s="121" t="s">
        <v>47</v>
      </c>
      <c r="E113" s="121" t="s">
        <v>48</v>
      </c>
      <c r="F113" s="3" t="s">
        <v>49</v>
      </c>
      <c r="G113" s="3">
        <v>100</v>
      </c>
    </row>
    <row r="114" spans="1:7" x14ac:dyDescent="0.25">
      <c r="A114" s="122"/>
      <c r="B114" s="122"/>
      <c r="C114" s="122"/>
      <c r="D114" s="122"/>
      <c r="E114" s="122"/>
      <c r="F114" s="3" t="s">
        <v>50</v>
      </c>
      <c r="G114" s="3">
        <v>100</v>
      </c>
    </row>
    <row r="115" spans="1:7" x14ac:dyDescent="0.25">
      <c r="A115" s="122"/>
      <c r="B115" s="122"/>
      <c r="C115" s="122"/>
      <c r="D115" s="122"/>
      <c r="E115" s="122"/>
      <c r="F115" s="3" t="s">
        <v>51</v>
      </c>
      <c r="G115" s="4"/>
    </row>
    <row r="116" spans="1:7" x14ac:dyDescent="0.25">
      <c r="A116" s="123"/>
      <c r="B116" s="123"/>
      <c r="C116" s="123"/>
      <c r="D116" s="123"/>
      <c r="E116" s="123"/>
      <c r="F116" s="3" t="s">
        <v>52</v>
      </c>
      <c r="G116" s="4"/>
    </row>
    <row r="117" spans="1:7" x14ac:dyDescent="0.25">
      <c r="A117" s="7"/>
      <c r="B117" s="124" t="s">
        <v>193</v>
      </c>
      <c r="C117" s="124" t="s">
        <v>194</v>
      </c>
      <c r="D117" s="124" t="s">
        <v>56</v>
      </c>
      <c r="E117" s="124" t="s">
        <v>170</v>
      </c>
      <c r="F117" s="3" t="s">
        <v>58</v>
      </c>
      <c r="G117" s="3">
        <v>50</v>
      </c>
    </row>
    <row r="118" spans="1:7" ht="72" customHeight="1" x14ac:dyDescent="0.25">
      <c r="A118" s="6" t="s">
        <v>195</v>
      </c>
      <c r="B118" s="125"/>
      <c r="C118" s="125"/>
      <c r="D118" s="125"/>
      <c r="E118" s="125"/>
      <c r="F118" s="3" t="s">
        <v>60</v>
      </c>
      <c r="G118" s="4"/>
    </row>
    <row r="119" spans="1:7" x14ac:dyDescent="0.25">
      <c r="A119" s="106" t="s">
        <v>89</v>
      </c>
      <c r="B119" s="107"/>
      <c r="C119" s="107"/>
      <c r="D119" s="107"/>
      <c r="E119" s="107"/>
      <c r="F119" s="107"/>
      <c r="G119" s="108"/>
    </row>
    <row r="120" spans="1:7" x14ac:dyDescent="0.25">
      <c r="A120" s="126" t="s">
        <v>53</v>
      </c>
      <c r="B120" s="127"/>
      <c r="C120" s="127"/>
      <c r="D120" s="127"/>
      <c r="E120" s="127"/>
      <c r="F120" s="127"/>
      <c r="G120" s="128"/>
    </row>
    <row r="121" spans="1:7" x14ac:dyDescent="0.25">
      <c r="A121" s="135" t="s">
        <v>162</v>
      </c>
      <c r="B121" s="136"/>
      <c r="C121" s="136"/>
      <c r="D121" s="136"/>
      <c r="E121" s="136"/>
      <c r="F121" s="136"/>
      <c r="G121" s="137"/>
    </row>
    <row r="122" spans="1:7" x14ac:dyDescent="0.25">
      <c r="A122" s="8" t="s">
        <v>90</v>
      </c>
      <c r="B122" s="138"/>
      <c r="C122" s="139"/>
      <c r="D122" s="139"/>
      <c r="E122" s="139"/>
      <c r="F122" s="139"/>
      <c r="G122" s="140"/>
    </row>
    <row r="123" spans="1:7" x14ac:dyDescent="0.25">
      <c r="A123" s="8" t="s">
        <v>91</v>
      </c>
      <c r="B123" s="98"/>
      <c r="C123" s="99"/>
      <c r="D123" s="99"/>
      <c r="E123" s="99"/>
      <c r="F123" s="99"/>
      <c r="G123" s="100"/>
    </row>
    <row r="124" spans="1:7" x14ac:dyDescent="0.25">
      <c r="A124" s="8" t="s">
        <v>92</v>
      </c>
      <c r="B124" s="129" t="s">
        <v>93</v>
      </c>
      <c r="C124" s="130"/>
      <c r="D124" s="130"/>
      <c r="E124" s="130"/>
      <c r="F124" s="130"/>
      <c r="G124" s="131"/>
    </row>
    <row r="125" spans="1:7" x14ac:dyDescent="0.25">
      <c r="A125" s="132" t="s">
        <v>164</v>
      </c>
      <c r="B125" s="133"/>
      <c r="C125" s="133"/>
      <c r="D125" s="133"/>
      <c r="E125" s="133"/>
      <c r="F125" s="133"/>
      <c r="G125" s="134"/>
    </row>
    <row r="126" spans="1:7" x14ac:dyDescent="0.25">
      <c r="A126" s="8" t="s">
        <v>90</v>
      </c>
      <c r="B126" s="138"/>
      <c r="C126" s="139"/>
      <c r="D126" s="139"/>
      <c r="E126" s="139"/>
      <c r="F126" s="139"/>
      <c r="G126" s="140"/>
    </row>
    <row r="127" spans="1:7" x14ac:dyDescent="0.25">
      <c r="A127" s="8" t="s">
        <v>91</v>
      </c>
      <c r="B127" s="98"/>
      <c r="C127" s="99"/>
      <c r="D127" s="99"/>
      <c r="E127" s="99"/>
      <c r="F127" s="99"/>
      <c r="G127" s="100"/>
    </row>
    <row r="128" spans="1:7" x14ac:dyDescent="0.25">
      <c r="A128" s="8" t="s">
        <v>92</v>
      </c>
      <c r="B128" s="129" t="s">
        <v>93</v>
      </c>
      <c r="C128" s="130"/>
      <c r="D128" s="130"/>
      <c r="E128" s="130"/>
      <c r="F128" s="130"/>
      <c r="G128" s="131"/>
    </row>
    <row r="129" spans="1:7" x14ac:dyDescent="0.25">
      <c r="A129" s="132" t="s">
        <v>167</v>
      </c>
      <c r="B129" s="133"/>
      <c r="C129" s="133"/>
      <c r="D129" s="133"/>
      <c r="E129" s="133"/>
      <c r="F129" s="133"/>
      <c r="G129" s="134"/>
    </row>
    <row r="130" spans="1:7" x14ac:dyDescent="0.25">
      <c r="A130" s="8" t="s">
        <v>90</v>
      </c>
      <c r="B130" s="138"/>
      <c r="C130" s="139"/>
      <c r="D130" s="139"/>
      <c r="E130" s="139"/>
      <c r="F130" s="139"/>
      <c r="G130" s="140"/>
    </row>
    <row r="131" spans="1:7" x14ac:dyDescent="0.25">
      <c r="A131" s="8" t="s">
        <v>91</v>
      </c>
      <c r="B131" s="98"/>
      <c r="C131" s="99"/>
      <c r="D131" s="99"/>
      <c r="E131" s="99"/>
      <c r="F131" s="99"/>
      <c r="G131" s="100"/>
    </row>
    <row r="132" spans="1:7" x14ac:dyDescent="0.25">
      <c r="A132" s="8" t="s">
        <v>92</v>
      </c>
      <c r="B132" s="129" t="s">
        <v>93</v>
      </c>
      <c r="C132" s="130"/>
      <c r="D132" s="130"/>
      <c r="E132" s="130"/>
      <c r="F132" s="130"/>
      <c r="G132" s="131"/>
    </row>
    <row r="133" spans="1:7" x14ac:dyDescent="0.25">
      <c r="A133" s="132" t="s">
        <v>171</v>
      </c>
      <c r="B133" s="133"/>
      <c r="C133" s="133"/>
      <c r="D133" s="133"/>
      <c r="E133" s="133"/>
      <c r="F133" s="133"/>
      <c r="G133" s="134"/>
    </row>
    <row r="134" spans="1:7" x14ac:dyDescent="0.25">
      <c r="A134" s="8" t="s">
        <v>90</v>
      </c>
      <c r="B134" s="138"/>
      <c r="C134" s="139"/>
      <c r="D134" s="139"/>
      <c r="E134" s="139"/>
      <c r="F134" s="139"/>
      <c r="G134" s="140"/>
    </row>
    <row r="135" spans="1:7" x14ac:dyDescent="0.25">
      <c r="A135" s="8" t="s">
        <v>91</v>
      </c>
      <c r="B135" s="98"/>
      <c r="C135" s="99"/>
      <c r="D135" s="99"/>
      <c r="E135" s="99"/>
      <c r="F135" s="99"/>
      <c r="G135" s="100"/>
    </row>
    <row r="136" spans="1:7" x14ac:dyDescent="0.25">
      <c r="A136" s="8" t="s">
        <v>92</v>
      </c>
      <c r="B136" s="129" t="s">
        <v>93</v>
      </c>
      <c r="C136" s="130"/>
      <c r="D136" s="130"/>
      <c r="E136" s="130"/>
      <c r="F136" s="130"/>
      <c r="G136" s="131"/>
    </row>
    <row r="137" spans="1:7" x14ac:dyDescent="0.25">
      <c r="A137" s="132" t="s">
        <v>174</v>
      </c>
      <c r="B137" s="133"/>
      <c r="C137" s="133"/>
      <c r="D137" s="133"/>
      <c r="E137" s="133"/>
      <c r="F137" s="133"/>
      <c r="G137" s="134"/>
    </row>
    <row r="138" spans="1:7" x14ac:dyDescent="0.25">
      <c r="A138" s="8" t="s">
        <v>90</v>
      </c>
      <c r="B138" s="138"/>
      <c r="C138" s="139"/>
      <c r="D138" s="139"/>
      <c r="E138" s="139"/>
      <c r="F138" s="139"/>
      <c r="G138" s="140"/>
    </row>
    <row r="139" spans="1:7" x14ac:dyDescent="0.25">
      <c r="A139" s="8" t="s">
        <v>91</v>
      </c>
      <c r="B139" s="98"/>
      <c r="C139" s="99"/>
      <c r="D139" s="99"/>
      <c r="E139" s="99"/>
      <c r="F139" s="99"/>
      <c r="G139" s="100"/>
    </row>
    <row r="140" spans="1:7" x14ac:dyDescent="0.25">
      <c r="A140" s="8" t="s">
        <v>92</v>
      </c>
      <c r="B140" s="129" t="s">
        <v>93</v>
      </c>
      <c r="C140" s="130"/>
      <c r="D140" s="130"/>
      <c r="E140" s="130"/>
      <c r="F140" s="130"/>
      <c r="G140" s="131"/>
    </row>
    <row r="141" spans="1:7" x14ac:dyDescent="0.25">
      <c r="A141" s="132" t="s">
        <v>177</v>
      </c>
      <c r="B141" s="133"/>
      <c r="C141" s="133"/>
      <c r="D141" s="133"/>
      <c r="E141" s="133"/>
      <c r="F141" s="133"/>
      <c r="G141" s="134"/>
    </row>
    <row r="142" spans="1:7" x14ac:dyDescent="0.25">
      <c r="A142" s="8" t="s">
        <v>90</v>
      </c>
      <c r="B142" s="138"/>
      <c r="C142" s="139"/>
      <c r="D142" s="139"/>
      <c r="E142" s="139"/>
      <c r="F142" s="139"/>
      <c r="G142" s="140"/>
    </row>
    <row r="143" spans="1:7" x14ac:dyDescent="0.25">
      <c r="A143" s="8" t="s">
        <v>91</v>
      </c>
      <c r="B143" s="98"/>
      <c r="C143" s="99"/>
      <c r="D143" s="99"/>
      <c r="E143" s="99"/>
      <c r="F143" s="99"/>
      <c r="G143" s="100"/>
    </row>
    <row r="144" spans="1:7" x14ac:dyDescent="0.25">
      <c r="A144" s="8" t="s">
        <v>92</v>
      </c>
      <c r="B144" s="129" t="s">
        <v>93</v>
      </c>
      <c r="C144" s="130"/>
      <c r="D144" s="130"/>
      <c r="E144" s="130"/>
      <c r="F144" s="130"/>
      <c r="G144" s="131"/>
    </row>
    <row r="145" spans="1:7" x14ac:dyDescent="0.25">
      <c r="A145" s="132" t="s">
        <v>180</v>
      </c>
      <c r="B145" s="133"/>
      <c r="C145" s="133"/>
      <c r="D145" s="133"/>
      <c r="E145" s="133"/>
      <c r="F145" s="133"/>
      <c r="G145" s="134"/>
    </row>
    <row r="146" spans="1:7" x14ac:dyDescent="0.25">
      <c r="A146" s="8" t="s">
        <v>90</v>
      </c>
      <c r="B146" s="138"/>
      <c r="C146" s="139"/>
      <c r="D146" s="139"/>
      <c r="E146" s="139"/>
      <c r="F146" s="139"/>
      <c r="G146" s="140"/>
    </row>
    <row r="147" spans="1:7" x14ac:dyDescent="0.25">
      <c r="A147" s="8" t="s">
        <v>91</v>
      </c>
      <c r="B147" s="98"/>
      <c r="C147" s="99"/>
      <c r="D147" s="99"/>
      <c r="E147" s="99"/>
      <c r="F147" s="99"/>
      <c r="G147" s="100"/>
    </row>
    <row r="148" spans="1:7" x14ac:dyDescent="0.25">
      <c r="A148" s="8" t="s">
        <v>92</v>
      </c>
      <c r="B148" s="129" t="s">
        <v>93</v>
      </c>
      <c r="C148" s="130"/>
      <c r="D148" s="130"/>
      <c r="E148" s="130"/>
      <c r="F148" s="130"/>
      <c r="G148" s="131"/>
    </row>
    <row r="149" spans="1:7" x14ac:dyDescent="0.25">
      <c r="A149" s="132" t="s">
        <v>183</v>
      </c>
      <c r="B149" s="133"/>
      <c r="C149" s="133"/>
      <c r="D149" s="133"/>
      <c r="E149" s="133"/>
      <c r="F149" s="133"/>
      <c r="G149" s="134"/>
    </row>
    <row r="150" spans="1:7" x14ac:dyDescent="0.25">
      <c r="A150" s="8" t="s">
        <v>90</v>
      </c>
      <c r="B150" s="138"/>
      <c r="C150" s="139"/>
      <c r="D150" s="139"/>
      <c r="E150" s="139"/>
      <c r="F150" s="139"/>
      <c r="G150" s="140"/>
    </row>
    <row r="151" spans="1:7" x14ac:dyDescent="0.25">
      <c r="A151" s="8" t="s">
        <v>91</v>
      </c>
      <c r="B151" s="98"/>
      <c r="C151" s="99"/>
      <c r="D151" s="99"/>
      <c r="E151" s="99"/>
      <c r="F151" s="99"/>
      <c r="G151" s="100"/>
    </row>
    <row r="152" spans="1:7" x14ac:dyDescent="0.25">
      <c r="A152" s="8" t="s">
        <v>92</v>
      </c>
      <c r="B152" s="129" t="s">
        <v>93</v>
      </c>
      <c r="C152" s="130"/>
      <c r="D152" s="130"/>
      <c r="E152" s="130"/>
      <c r="F152" s="130"/>
      <c r="G152" s="131"/>
    </row>
    <row r="153" spans="1:7" x14ac:dyDescent="0.25">
      <c r="A153" s="132" t="s">
        <v>186</v>
      </c>
      <c r="B153" s="133"/>
      <c r="C153" s="133"/>
      <c r="D153" s="133"/>
      <c r="E153" s="133"/>
      <c r="F153" s="133"/>
      <c r="G153" s="134"/>
    </row>
    <row r="154" spans="1:7" x14ac:dyDescent="0.25">
      <c r="A154" s="8" t="s">
        <v>90</v>
      </c>
      <c r="B154" s="138"/>
      <c r="C154" s="139"/>
      <c r="D154" s="139"/>
      <c r="E154" s="139"/>
      <c r="F154" s="139"/>
      <c r="G154" s="140"/>
    </row>
    <row r="155" spans="1:7" x14ac:dyDescent="0.25">
      <c r="A155" s="8" t="s">
        <v>91</v>
      </c>
      <c r="B155" s="98"/>
      <c r="C155" s="99"/>
      <c r="D155" s="99"/>
      <c r="E155" s="99"/>
      <c r="F155" s="99"/>
      <c r="G155" s="100"/>
    </row>
    <row r="156" spans="1:7" x14ac:dyDescent="0.25">
      <c r="A156" s="8" t="s">
        <v>92</v>
      </c>
      <c r="B156" s="129" t="s">
        <v>93</v>
      </c>
      <c r="C156" s="130"/>
      <c r="D156" s="130"/>
      <c r="E156" s="130"/>
      <c r="F156" s="130"/>
      <c r="G156" s="131"/>
    </row>
    <row r="157" spans="1:7" x14ac:dyDescent="0.25">
      <c r="A157" s="132" t="s">
        <v>189</v>
      </c>
      <c r="B157" s="133"/>
      <c r="C157" s="133"/>
      <c r="D157" s="133"/>
      <c r="E157" s="133"/>
      <c r="F157" s="133"/>
      <c r="G157" s="134"/>
    </row>
    <row r="158" spans="1:7" x14ac:dyDescent="0.25">
      <c r="A158" s="8" t="s">
        <v>90</v>
      </c>
      <c r="B158" s="138"/>
      <c r="C158" s="139"/>
      <c r="D158" s="139"/>
      <c r="E158" s="139"/>
      <c r="F158" s="139"/>
      <c r="G158" s="140"/>
    </row>
    <row r="159" spans="1:7" x14ac:dyDescent="0.25">
      <c r="A159" s="8" t="s">
        <v>91</v>
      </c>
      <c r="B159" s="98"/>
      <c r="C159" s="99"/>
      <c r="D159" s="99"/>
      <c r="E159" s="99"/>
      <c r="F159" s="99"/>
      <c r="G159" s="100"/>
    </row>
    <row r="160" spans="1:7" x14ac:dyDescent="0.25">
      <c r="A160" s="8" t="s">
        <v>92</v>
      </c>
      <c r="B160" s="129" t="s">
        <v>93</v>
      </c>
      <c r="C160" s="130"/>
      <c r="D160" s="130"/>
      <c r="E160" s="130"/>
      <c r="F160" s="130"/>
      <c r="G160" s="131"/>
    </row>
    <row r="161" spans="1:7" x14ac:dyDescent="0.25">
      <c r="A161" s="132" t="s">
        <v>192</v>
      </c>
      <c r="B161" s="133"/>
      <c r="C161" s="133"/>
      <c r="D161" s="133"/>
      <c r="E161" s="133"/>
      <c r="F161" s="133"/>
      <c r="G161" s="134"/>
    </row>
    <row r="162" spans="1:7" x14ac:dyDescent="0.25">
      <c r="A162" s="8" t="s">
        <v>90</v>
      </c>
      <c r="B162" s="138"/>
      <c r="C162" s="139"/>
      <c r="D162" s="139"/>
      <c r="E162" s="139"/>
      <c r="F162" s="139"/>
      <c r="G162" s="140"/>
    </row>
    <row r="163" spans="1:7" x14ac:dyDescent="0.25">
      <c r="A163" s="8" t="s">
        <v>91</v>
      </c>
      <c r="B163" s="98"/>
      <c r="C163" s="99"/>
      <c r="D163" s="99"/>
      <c r="E163" s="99"/>
      <c r="F163" s="99"/>
      <c r="G163" s="100"/>
    </row>
    <row r="164" spans="1:7" x14ac:dyDescent="0.25">
      <c r="A164" s="8" t="s">
        <v>92</v>
      </c>
      <c r="B164" s="129" t="s">
        <v>93</v>
      </c>
      <c r="C164" s="130"/>
      <c r="D164" s="130"/>
      <c r="E164" s="130"/>
      <c r="F164" s="130"/>
      <c r="G164" s="131"/>
    </row>
    <row r="165" spans="1:7" x14ac:dyDescent="0.25">
      <c r="A165" s="132" t="s">
        <v>195</v>
      </c>
      <c r="B165" s="133"/>
      <c r="C165" s="133"/>
      <c r="D165" s="133"/>
      <c r="E165" s="133"/>
      <c r="F165" s="133"/>
      <c r="G165" s="134"/>
    </row>
    <row r="166" spans="1:7" x14ac:dyDescent="0.25">
      <c r="A166" s="8" t="s">
        <v>90</v>
      </c>
      <c r="B166" s="138"/>
      <c r="C166" s="139"/>
      <c r="D166" s="139"/>
      <c r="E166" s="139"/>
      <c r="F166" s="139"/>
      <c r="G166" s="140"/>
    </row>
    <row r="167" spans="1:7" x14ac:dyDescent="0.25">
      <c r="A167" s="8" t="s">
        <v>91</v>
      </c>
      <c r="B167" s="98"/>
      <c r="C167" s="99"/>
      <c r="D167" s="99"/>
      <c r="E167" s="99"/>
      <c r="F167" s="99"/>
      <c r="G167" s="100"/>
    </row>
    <row r="168" spans="1:7" x14ac:dyDescent="0.25">
      <c r="A168" s="8" t="s">
        <v>92</v>
      </c>
      <c r="B168" s="129" t="s">
        <v>93</v>
      </c>
      <c r="C168" s="130"/>
      <c r="D168" s="130"/>
      <c r="E168" s="130"/>
      <c r="F168" s="130"/>
      <c r="G168" s="131"/>
    </row>
    <row r="169" spans="1:7" x14ac:dyDescent="0.25">
      <c r="A169" s="115"/>
      <c r="B169" s="141"/>
      <c r="C169" s="141"/>
      <c r="D169" s="141"/>
      <c r="E169" s="141"/>
      <c r="F169" s="141"/>
      <c r="G169" s="116"/>
    </row>
    <row r="170" spans="1:7" x14ac:dyDescent="0.25">
      <c r="A170" s="106" t="s">
        <v>99</v>
      </c>
      <c r="B170" s="107"/>
      <c r="C170" s="107"/>
      <c r="D170" s="107"/>
      <c r="E170" s="107"/>
      <c r="F170" s="107"/>
      <c r="G170" s="108"/>
    </row>
    <row r="171" spans="1:7" x14ac:dyDescent="0.25">
      <c r="A171" s="126" t="s">
        <v>53</v>
      </c>
      <c r="B171" s="127"/>
      <c r="C171" s="127"/>
      <c r="D171" s="127"/>
      <c r="E171" s="127"/>
      <c r="F171" s="127"/>
      <c r="G171" s="128"/>
    </row>
    <row r="172" spans="1:7" x14ac:dyDescent="0.25">
      <c r="A172" s="135" t="s">
        <v>162</v>
      </c>
      <c r="B172" s="136"/>
      <c r="C172" s="136"/>
      <c r="D172" s="136"/>
      <c r="E172" s="136"/>
      <c r="F172" s="136"/>
      <c r="G172" s="137"/>
    </row>
    <row r="173" spans="1:7" x14ac:dyDescent="0.25">
      <c r="A173" s="8" t="s">
        <v>100</v>
      </c>
      <c r="B173" s="138"/>
      <c r="C173" s="139"/>
      <c r="D173" s="139"/>
      <c r="E173" s="139"/>
      <c r="F173" s="139"/>
      <c r="G173" s="140"/>
    </row>
    <row r="174" spans="1:7" x14ac:dyDescent="0.25">
      <c r="A174" s="8" t="s">
        <v>101</v>
      </c>
      <c r="B174" s="138"/>
      <c r="C174" s="139"/>
      <c r="D174" s="139"/>
      <c r="E174" s="139"/>
      <c r="F174" s="139"/>
      <c r="G174" s="140"/>
    </row>
    <row r="175" spans="1:7" x14ac:dyDescent="0.25">
      <c r="A175" s="8" t="s">
        <v>102</v>
      </c>
      <c r="B175" s="129" t="s">
        <v>93</v>
      </c>
      <c r="C175" s="130"/>
      <c r="D175" s="130"/>
      <c r="E175" s="130"/>
      <c r="F175" s="130"/>
      <c r="G175" s="131"/>
    </row>
    <row r="176" spans="1:7" x14ac:dyDescent="0.25">
      <c r="A176" s="132" t="s">
        <v>164</v>
      </c>
      <c r="B176" s="133"/>
      <c r="C176" s="133"/>
      <c r="D176" s="133"/>
      <c r="E176" s="133"/>
      <c r="F176" s="133"/>
      <c r="G176" s="134"/>
    </row>
    <row r="177" spans="1:7" x14ac:dyDescent="0.25">
      <c r="A177" s="8" t="s">
        <v>100</v>
      </c>
      <c r="B177" s="138"/>
      <c r="C177" s="139"/>
      <c r="D177" s="139"/>
      <c r="E177" s="139"/>
      <c r="F177" s="139"/>
      <c r="G177" s="140"/>
    </row>
    <row r="178" spans="1:7" x14ac:dyDescent="0.25">
      <c r="A178" s="8" t="s">
        <v>101</v>
      </c>
      <c r="B178" s="138"/>
      <c r="C178" s="139"/>
      <c r="D178" s="139"/>
      <c r="E178" s="139"/>
      <c r="F178" s="139"/>
      <c r="G178" s="140"/>
    </row>
    <row r="179" spans="1:7" x14ac:dyDescent="0.25">
      <c r="A179" s="8" t="s">
        <v>102</v>
      </c>
      <c r="B179" s="129" t="s">
        <v>93</v>
      </c>
      <c r="C179" s="130"/>
      <c r="D179" s="130"/>
      <c r="E179" s="130"/>
      <c r="F179" s="130"/>
      <c r="G179" s="131"/>
    </row>
    <row r="180" spans="1:7" x14ac:dyDescent="0.25">
      <c r="A180" s="132" t="s">
        <v>167</v>
      </c>
      <c r="B180" s="133"/>
      <c r="C180" s="133"/>
      <c r="D180" s="133"/>
      <c r="E180" s="133"/>
      <c r="F180" s="133"/>
      <c r="G180" s="134"/>
    </row>
    <row r="181" spans="1:7" x14ac:dyDescent="0.25">
      <c r="A181" s="8" t="s">
        <v>100</v>
      </c>
      <c r="B181" s="138"/>
      <c r="C181" s="139"/>
      <c r="D181" s="139"/>
      <c r="E181" s="139"/>
      <c r="F181" s="139"/>
      <c r="G181" s="140"/>
    </row>
    <row r="182" spans="1:7" x14ac:dyDescent="0.25">
      <c r="A182" s="8" t="s">
        <v>101</v>
      </c>
      <c r="B182" s="138"/>
      <c r="C182" s="139"/>
      <c r="D182" s="139"/>
      <c r="E182" s="139"/>
      <c r="F182" s="139"/>
      <c r="G182" s="140"/>
    </row>
    <row r="183" spans="1:7" x14ac:dyDescent="0.25">
      <c r="A183" s="8" t="s">
        <v>102</v>
      </c>
      <c r="B183" s="129" t="s">
        <v>93</v>
      </c>
      <c r="C183" s="130"/>
      <c r="D183" s="130"/>
      <c r="E183" s="130"/>
      <c r="F183" s="130"/>
      <c r="G183" s="131"/>
    </row>
    <row r="184" spans="1:7" x14ac:dyDescent="0.25">
      <c r="A184" s="132" t="s">
        <v>171</v>
      </c>
      <c r="B184" s="133"/>
      <c r="C184" s="133"/>
      <c r="D184" s="133"/>
      <c r="E184" s="133"/>
      <c r="F184" s="133"/>
      <c r="G184" s="134"/>
    </row>
    <row r="185" spans="1:7" x14ac:dyDescent="0.25">
      <c r="A185" s="8" t="s">
        <v>100</v>
      </c>
      <c r="B185" s="138"/>
      <c r="C185" s="139"/>
      <c r="D185" s="139"/>
      <c r="E185" s="139"/>
      <c r="F185" s="139"/>
      <c r="G185" s="140"/>
    </row>
    <row r="186" spans="1:7" x14ac:dyDescent="0.25">
      <c r="A186" s="8" t="s">
        <v>101</v>
      </c>
      <c r="B186" s="138"/>
      <c r="C186" s="139"/>
      <c r="D186" s="139"/>
      <c r="E186" s="139"/>
      <c r="F186" s="139"/>
      <c r="G186" s="140"/>
    </row>
    <row r="187" spans="1:7" x14ac:dyDescent="0.25">
      <c r="A187" s="8" t="s">
        <v>102</v>
      </c>
      <c r="B187" s="129" t="s">
        <v>93</v>
      </c>
      <c r="C187" s="130"/>
      <c r="D187" s="130"/>
      <c r="E187" s="130"/>
      <c r="F187" s="130"/>
      <c r="G187" s="131"/>
    </row>
    <row r="188" spans="1:7" x14ac:dyDescent="0.25">
      <c r="A188" s="132" t="s">
        <v>174</v>
      </c>
      <c r="B188" s="133"/>
      <c r="C188" s="133"/>
      <c r="D188" s="133"/>
      <c r="E188" s="133"/>
      <c r="F188" s="133"/>
      <c r="G188" s="134"/>
    </row>
    <row r="189" spans="1:7" x14ac:dyDescent="0.25">
      <c r="A189" s="8" t="s">
        <v>100</v>
      </c>
      <c r="B189" s="138"/>
      <c r="C189" s="139"/>
      <c r="D189" s="139"/>
      <c r="E189" s="139"/>
      <c r="F189" s="139"/>
      <c r="G189" s="140"/>
    </row>
    <row r="190" spans="1:7" x14ac:dyDescent="0.25">
      <c r="A190" s="8" t="s">
        <v>101</v>
      </c>
      <c r="B190" s="138"/>
      <c r="C190" s="139"/>
      <c r="D190" s="139"/>
      <c r="E190" s="139"/>
      <c r="F190" s="139"/>
      <c r="G190" s="140"/>
    </row>
    <row r="191" spans="1:7" x14ac:dyDescent="0.25">
      <c r="A191" s="8" t="s">
        <v>102</v>
      </c>
      <c r="B191" s="129" t="s">
        <v>93</v>
      </c>
      <c r="C191" s="130"/>
      <c r="D191" s="130"/>
      <c r="E191" s="130"/>
      <c r="F191" s="130"/>
      <c r="G191" s="131"/>
    </row>
    <row r="192" spans="1:7" x14ac:dyDescent="0.25">
      <c r="A192" s="132" t="s">
        <v>177</v>
      </c>
      <c r="B192" s="133"/>
      <c r="C192" s="133"/>
      <c r="D192" s="133"/>
      <c r="E192" s="133"/>
      <c r="F192" s="133"/>
      <c r="G192" s="134"/>
    </row>
    <row r="193" spans="1:7" x14ac:dyDescent="0.25">
      <c r="A193" s="8" t="s">
        <v>100</v>
      </c>
      <c r="B193" s="138"/>
      <c r="C193" s="139"/>
      <c r="D193" s="139"/>
      <c r="E193" s="139"/>
      <c r="F193" s="139"/>
      <c r="G193" s="140"/>
    </row>
    <row r="194" spans="1:7" x14ac:dyDescent="0.25">
      <c r="A194" s="8" t="s">
        <v>101</v>
      </c>
      <c r="B194" s="138"/>
      <c r="C194" s="139"/>
      <c r="D194" s="139"/>
      <c r="E194" s="139"/>
      <c r="F194" s="139"/>
      <c r="G194" s="140"/>
    </row>
    <row r="195" spans="1:7" x14ac:dyDescent="0.25">
      <c r="A195" s="8" t="s">
        <v>102</v>
      </c>
      <c r="B195" s="129" t="s">
        <v>93</v>
      </c>
      <c r="C195" s="130"/>
      <c r="D195" s="130"/>
      <c r="E195" s="130"/>
      <c r="F195" s="130"/>
      <c r="G195" s="131"/>
    </row>
    <row r="196" spans="1:7" x14ac:dyDescent="0.25">
      <c r="A196" s="132" t="s">
        <v>180</v>
      </c>
      <c r="B196" s="133"/>
      <c r="C196" s="133"/>
      <c r="D196" s="133"/>
      <c r="E196" s="133"/>
      <c r="F196" s="133"/>
      <c r="G196" s="134"/>
    </row>
    <row r="197" spans="1:7" x14ac:dyDescent="0.25">
      <c r="A197" s="8" t="s">
        <v>100</v>
      </c>
      <c r="B197" s="138"/>
      <c r="C197" s="139"/>
      <c r="D197" s="139"/>
      <c r="E197" s="139"/>
      <c r="F197" s="139"/>
      <c r="G197" s="140"/>
    </row>
    <row r="198" spans="1:7" x14ac:dyDescent="0.25">
      <c r="A198" s="8" t="s">
        <v>101</v>
      </c>
      <c r="B198" s="138"/>
      <c r="C198" s="139"/>
      <c r="D198" s="139"/>
      <c r="E198" s="139"/>
      <c r="F198" s="139"/>
      <c r="G198" s="140"/>
    </row>
    <row r="199" spans="1:7" x14ac:dyDescent="0.25">
      <c r="A199" s="8" t="s">
        <v>102</v>
      </c>
      <c r="B199" s="129" t="s">
        <v>93</v>
      </c>
      <c r="C199" s="130"/>
      <c r="D199" s="130"/>
      <c r="E199" s="130"/>
      <c r="F199" s="130"/>
      <c r="G199" s="131"/>
    </row>
    <row r="200" spans="1:7" x14ac:dyDescent="0.25">
      <c r="A200" s="132" t="s">
        <v>183</v>
      </c>
      <c r="B200" s="133"/>
      <c r="C200" s="133"/>
      <c r="D200" s="133"/>
      <c r="E200" s="133"/>
      <c r="F200" s="133"/>
      <c r="G200" s="134"/>
    </row>
    <row r="201" spans="1:7" x14ac:dyDescent="0.25">
      <c r="A201" s="8" t="s">
        <v>100</v>
      </c>
      <c r="B201" s="138"/>
      <c r="C201" s="139"/>
      <c r="D201" s="139"/>
      <c r="E201" s="139"/>
      <c r="F201" s="139"/>
      <c r="G201" s="140"/>
    </row>
    <row r="202" spans="1:7" x14ac:dyDescent="0.25">
      <c r="A202" s="8" t="s">
        <v>101</v>
      </c>
      <c r="B202" s="138"/>
      <c r="C202" s="139"/>
      <c r="D202" s="139"/>
      <c r="E202" s="139"/>
      <c r="F202" s="139"/>
      <c r="G202" s="140"/>
    </row>
    <row r="203" spans="1:7" x14ac:dyDescent="0.25">
      <c r="A203" s="8" t="s">
        <v>102</v>
      </c>
      <c r="B203" s="129" t="s">
        <v>93</v>
      </c>
      <c r="C203" s="130"/>
      <c r="D203" s="130"/>
      <c r="E203" s="130"/>
      <c r="F203" s="130"/>
      <c r="G203" s="131"/>
    </row>
    <row r="204" spans="1:7" x14ac:dyDescent="0.25">
      <c r="A204" s="132" t="s">
        <v>186</v>
      </c>
      <c r="B204" s="133"/>
      <c r="C204" s="133"/>
      <c r="D204" s="133"/>
      <c r="E204" s="133"/>
      <c r="F204" s="133"/>
      <c r="G204" s="134"/>
    </row>
    <row r="205" spans="1:7" x14ac:dyDescent="0.25">
      <c r="A205" s="8" t="s">
        <v>100</v>
      </c>
      <c r="B205" s="138"/>
      <c r="C205" s="139"/>
      <c r="D205" s="139"/>
      <c r="E205" s="139"/>
      <c r="F205" s="139"/>
      <c r="G205" s="140"/>
    </row>
    <row r="206" spans="1:7" x14ac:dyDescent="0.25">
      <c r="A206" s="8" t="s">
        <v>101</v>
      </c>
      <c r="B206" s="138"/>
      <c r="C206" s="139"/>
      <c r="D206" s="139"/>
      <c r="E206" s="139"/>
      <c r="F206" s="139"/>
      <c r="G206" s="140"/>
    </row>
    <row r="207" spans="1:7" x14ac:dyDescent="0.25">
      <c r="A207" s="8" t="s">
        <v>102</v>
      </c>
      <c r="B207" s="129" t="s">
        <v>93</v>
      </c>
      <c r="C207" s="130"/>
      <c r="D207" s="130"/>
      <c r="E207" s="130"/>
      <c r="F207" s="130"/>
      <c r="G207" s="131"/>
    </row>
    <row r="208" spans="1:7" x14ac:dyDescent="0.25">
      <c r="A208" s="132" t="s">
        <v>189</v>
      </c>
      <c r="B208" s="133"/>
      <c r="C208" s="133"/>
      <c r="D208" s="133"/>
      <c r="E208" s="133"/>
      <c r="F208" s="133"/>
      <c r="G208" s="134"/>
    </row>
    <row r="209" spans="1:7" x14ac:dyDescent="0.25">
      <c r="A209" s="8" t="s">
        <v>100</v>
      </c>
      <c r="B209" s="138"/>
      <c r="C209" s="139"/>
      <c r="D209" s="139"/>
      <c r="E209" s="139"/>
      <c r="F209" s="139"/>
      <c r="G209" s="140"/>
    </row>
    <row r="210" spans="1:7" x14ac:dyDescent="0.25">
      <c r="A210" s="8" t="s">
        <v>101</v>
      </c>
      <c r="B210" s="138"/>
      <c r="C210" s="139"/>
      <c r="D210" s="139"/>
      <c r="E210" s="139"/>
      <c r="F210" s="139"/>
      <c r="G210" s="140"/>
    </row>
    <row r="211" spans="1:7" x14ac:dyDescent="0.25">
      <c r="A211" s="8" t="s">
        <v>102</v>
      </c>
      <c r="B211" s="129" t="s">
        <v>93</v>
      </c>
      <c r="C211" s="130"/>
      <c r="D211" s="130"/>
      <c r="E211" s="130"/>
      <c r="F211" s="130"/>
      <c r="G211" s="131"/>
    </row>
    <row r="212" spans="1:7" x14ac:dyDescent="0.25">
      <c r="A212" s="132" t="s">
        <v>192</v>
      </c>
      <c r="B212" s="133"/>
      <c r="C212" s="133"/>
      <c r="D212" s="133"/>
      <c r="E212" s="133"/>
      <c r="F212" s="133"/>
      <c r="G212" s="134"/>
    </row>
    <row r="213" spans="1:7" x14ac:dyDescent="0.25">
      <c r="A213" s="8" t="s">
        <v>100</v>
      </c>
      <c r="B213" s="138"/>
      <c r="C213" s="139"/>
      <c r="D213" s="139"/>
      <c r="E213" s="139"/>
      <c r="F213" s="139"/>
      <c r="G213" s="140"/>
    </row>
    <row r="214" spans="1:7" x14ac:dyDescent="0.25">
      <c r="A214" s="8" t="s">
        <v>101</v>
      </c>
      <c r="B214" s="138"/>
      <c r="C214" s="139"/>
      <c r="D214" s="139"/>
      <c r="E214" s="139"/>
      <c r="F214" s="139"/>
      <c r="G214" s="140"/>
    </row>
    <row r="215" spans="1:7" x14ac:dyDescent="0.25">
      <c r="A215" s="8" t="s">
        <v>102</v>
      </c>
      <c r="B215" s="129" t="s">
        <v>93</v>
      </c>
      <c r="C215" s="130"/>
      <c r="D215" s="130"/>
      <c r="E215" s="130"/>
      <c r="F215" s="130"/>
      <c r="G215" s="131"/>
    </row>
    <row r="216" spans="1:7" x14ac:dyDescent="0.25">
      <c r="A216" s="132" t="s">
        <v>195</v>
      </c>
      <c r="B216" s="133"/>
      <c r="C216" s="133"/>
      <c r="D216" s="133"/>
      <c r="E216" s="133"/>
      <c r="F216" s="133"/>
      <c r="G216" s="134"/>
    </row>
    <row r="217" spans="1:7" x14ac:dyDescent="0.25">
      <c r="A217" s="8" t="s">
        <v>100</v>
      </c>
      <c r="B217" s="138"/>
      <c r="C217" s="139"/>
      <c r="D217" s="139"/>
      <c r="E217" s="139"/>
      <c r="F217" s="139"/>
      <c r="G217" s="140"/>
    </row>
    <row r="218" spans="1:7" x14ac:dyDescent="0.25">
      <c r="A218" s="8" t="s">
        <v>101</v>
      </c>
      <c r="B218" s="138"/>
      <c r="C218" s="139"/>
      <c r="D218" s="139"/>
      <c r="E218" s="139"/>
      <c r="F218" s="139"/>
      <c r="G218" s="140"/>
    </row>
    <row r="219" spans="1:7" x14ac:dyDescent="0.25">
      <c r="A219" s="8" t="s">
        <v>102</v>
      </c>
      <c r="B219" s="129" t="s">
        <v>93</v>
      </c>
      <c r="C219" s="130"/>
      <c r="D219" s="130"/>
      <c r="E219" s="130"/>
      <c r="F219" s="130"/>
      <c r="G219" s="131"/>
    </row>
    <row r="220" spans="1:7" x14ac:dyDescent="0.25">
      <c r="A220" s="142"/>
      <c r="B220" s="143"/>
      <c r="C220" s="143"/>
      <c r="D220" s="143"/>
      <c r="E220" s="143"/>
      <c r="F220" s="143"/>
      <c r="G220" s="144"/>
    </row>
  </sheetData>
  <mergeCells count="27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19:B19"/>
    <mergeCell ref="C19:G19"/>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196</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x14ac:dyDescent="0.25">
      <c r="A7" s="63" t="s">
        <v>8</v>
      </c>
      <c r="B7" s="64"/>
      <c r="C7" s="65"/>
      <c r="D7" s="145" t="s">
        <v>532</v>
      </c>
      <c r="E7" s="146"/>
      <c r="F7" s="146"/>
      <c r="G7" s="147"/>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107</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108</v>
      </c>
      <c r="D30" s="99"/>
      <c r="E30" s="99"/>
      <c r="F30" s="99"/>
      <c r="G30" s="100"/>
    </row>
    <row r="31" spans="1:7" x14ac:dyDescent="0.25">
      <c r="A31" s="96" t="s">
        <v>27</v>
      </c>
      <c r="B31" s="97"/>
      <c r="C31" s="98" t="s">
        <v>109</v>
      </c>
      <c r="D31" s="99"/>
      <c r="E31" s="99"/>
      <c r="F31" s="99"/>
      <c r="G31" s="100"/>
    </row>
    <row r="32" spans="1:7" x14ac:dyDescent="0.25">
      <c r="A32" s="96" t="s">
        <v>29</v>
      </c>
      <c r="B32" s="97"/>
      <c r="C32" s="98" t="s">
        <v>110</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t="s">
        <v>532</v>
      </c>
      <c r="D36" s="47"/>
      <c r="E36" s="45" t="s">
        <v>532</v>
      </c>
      <c r="F36" s="45" t="s">
        <v>532</v>
      </c>
      <c r="G36" s="45" t="s">
        <v>532</v>
      </c>
    </row>
    <row r="37" spans="1:7" x14ac:dyDescent="0.25">
      <c r="A37" s="104" t="s">
        <v>39</v>
      </c>
      <c r="B37" s="105"/>
      <c r="C37" s="46" t="s">
        <v>532</v>
      </c>
      <c r="D37" s="47"/>
      <c r="E37" s="45" t="s">
        <v>532</v>
      </c>
      <c r="F37" s="45" t="s">
        <v>532</v>
      </c>
      <c r="G37" s="45" t="s">
        <v>532</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197</v>
      </c>
      <c r="C45" s="124" t="s">
        <v>112</v>
      </c>
      <c r="D45" s="124"/>
      <c r="E45" s="124" t="s">
        <v>113</v>
      </c>
      <c r="F45" s="3" t="s">
        <v>58</v>
      </c>
      <c r="G45" s="4"/>
    </row>
    <row r="46" spans="1:7" ht="87" customHeight="1" x14ac:dyDescent="0.25">
      <c r="A46" s="6" t="s">
        <v>114</v>
      </c>
      <c r="B46" s="125"/>
      <c r="C46" s="125"/>
      <c r="D46" s="125"/>
      <c r="E46" s="125"/>
      <c r="F46" s="3" t="s">
        <v>60</v>
      </c>
      <c r="G46" s="4"/>
    </row>
    <row r="47" spans="1:7" x14ac:dyDescent="0.25">
      <c r="A47" s="121" t="s">
        <v>44</v>
      </c>
      <c r="B47" s="121" t="s">
        <v>45</v>
      </c>
      <c r="C47" s="121" t="s">
        <v>46</v>
      </c>
      <c r="D47" s="121" t="s">
        <v>47</v>
      </c>
      <c r="E47" s="121" t="s">
        <v>48</v>
      </c>
      <c r="F47" s="3" t="s">
        <v>49</v>
      </c>
      <c r="G47" s="3">
        <v>0.96</v>
      </c>
    </row>
    <row r="48" spans="1:7" x14ac:dyDescent="0.25">
      <c r="A48" s="122"/>
      <c r="B48" s="122"/>
      <c r="C48" s="122"/>
      <c r="D48" s="122"/>
      <c r="E48" s="122"/>
      <c r="F48" s="3" t="s">
        <v>50</v>
      </c>
      <c r="G48" s="3">
        <v>0.96</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197</v>
      </c>
      <c r="C51" s="124" t="s">
        <v>61</v>
      </c>
      <c r="D51" s="124" t="s">
        <v>56</v>
      </c>
      <c r="E51" s="124" t="s">
        <v>63</v>
      </c>
      <c r="F51" s="3" t="s">
        <v>58</v>
      </c>
      <c r="G51" s="4"/>
    </row>
    <row r="52" spans="1:7" ht="66.75" customHeight="1" x14ac:dyDescent="0.25">
      <c r="A52" s="6" t="s">
        <v>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100</v>
      </c>
    </row>
    <row r="56" spans="1:7" x14ac:dyDescent="0.25">
      <c r="A56" s="122"/>
      <c r="B56" s="122"/>
      <c r="C56" s="122"/>
      <c r="D56" s="122"/>
      <c r="E56" s="122"/>
      <c r="F56" s="3" t="s">
        <v>50</v>
      </c>
      <c r="G56" s="3">
        <v>100</v>
      </c>
    </row>
    <row r="57" spans="1:7" x14ac:dyDescent="0.25">
      <c r="A57" s="122"/>
      <c r="B57" s="122"/>
      <c r="C57" s="122"/>
      <c r="D57" s="122"/>
      <c r="E57" s="122"/>
      <c r="F57" s="3" t="s">
        <v>51</v>
      </c>
      <c r="G57" s="3">
        <v>23.81</v>
      </c>
    </row>
    <row r="58" spans="1:7" x14ac:dyDescent="0.25">
      <c r="A58" s="123"/>
      <c r="B58" s="123"/>
      <c r="C58" s="123"/>
      <c r="D58" s="123"/>
      <c r="E58" s="123"/>
      <c r="F58" s="3" t="s">
        <v>52</v>
      </c>
      <c r="G58" s="3">
        <v>23.81</v>
      </c>
    </row>
    <row r="59" spans="1:7" x14ac:dyDescent="0.25">
      <c r="A59" s="7"/>
      <c r="B59" s="124" t="s">
        <v>198</v>
      </c>
      <c r="C59" s="124" t="s">
        <v>199</v>
      </c>
      <c r="D59" s="124" t="s">
        <v>56</v>
      </c>
      <c r="E59" s="124" t="s">
        <v>161</v>
      </c>
      <c r="F59" s="3" t="s">
        <v>58</v>
      </c>
      <c r="G59" s="3">
        <v>19.05</v>
      </c>
    </row>
    <row r="60" spans="1:7" ht="53.25" customHeight="1" x14ac:dyDescent="0.25">
      <c r="A60" s="6" t="s">
        <v>200</v>
      </c>
      <c r="B60" s="125"/>
      <c r="C60" s="125"/>
      <c r="D60" s="125"/>
      <c r="E60" s="125"/>
      <c r="F60" s="3" t="s">
        <v>60</v>
      </c>
      <c r="G60" s="3">
        <v>80.010000000000005</v>
      </c>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4.09</v>
      </c>
    </row>
    <row r="64" spans="1:7" x14ac:dyDescent="0.25">
      <c r="A64" s="122"/>
      <c r="B64" s="122"/>
      <c r="C64" s="122"/>
      <c r="D64" s="122"/>
      <c r="E64" s="122"/>
      <c r="F64" s="3" t="s">
        <v>50</v>
      </c>
      <c r="G64" s="3">
        <v>4.09</v>
      </c>
    </row>
    <row r="65" spans="1:7" x14ac:dyDescent="0.25">
      <c r="A65" s="122"/>
      <c r="B65" s="122"/>
      <c r="C65" s="122"/>
      <c r="D65" s="122"/>
      <c r="E65" s="122"/>
      <c r="F65" s="3" t="s">
        <v>51</v>
      </c>
      <c r="G65" s="3">
        <v>1.74</v>
      </c>
    </row>
    <row r="66" spans="1:7" x14ac:dyDescent="0.25">
      <c r="A66" s="123"/>
      <c r="B66" s="123"/>
      <c r="C66" s="123"/>
      <c r="D66" s="123"/>
      <c r="E66" s="123"/>
      <c r="F66" s="3" t="s">
        <v>52</v>
      </c>
      <c r="G66" s="3">
        <v>1.74</v>
      </c>
    </row>
    <row r="67" spans="1:7" x14ac:dyDescent="0.25">
      <c r="A67" s="7"/>
      <c r="B67" s="124" t="s">
        <v>201</v>
      </c>
      <c r="C67" s="124" t="s">
        <v>202</v>
      </c>
      <c r="D67" s="124" t="s">
        <v>56</v>
      </c>
      <c r="E67" s="124" t="s">
        <v>203</v>
      </c>
      <c r="F67" s="3" t="s">
        <v>58</v>
      </c>
      <c r="G67" s="3">
        <v>1.98</v>
      </c>
    </row>
    <row r="68" spans="1:7" ht="54.75" customHeight="1" x14ac:dyDescent="0.25">
      <c r="A68" s="6" t="s">
        <v>204</v>
      </c>
      <c r="B68" s="125"/>
      <c r="C68" s="125"/>
      <c r="D68" s="125"/>
      <c r="E68" s="125"/>
      <c r="F68" s="3" t="s">
        <v>60</v>
      </c>
      <c r="G68" s="3">
        <v>113.79</v>
      </c>
    </row>
    <row r="69" spans="1:7" x14ac:dyDescent="0.25">
      <c r="A69" s="109" t="s">
        <v>78</v>
      </c>
      <c r="B69" s="110"/>
      <c r="C69" s="110"/>
      <c r="D69" s="110"/>
      <c r="E69" s="110"/>
      <c r="F69" s="110"/>
      <c r="G69" s="111"/>
    </row>
    <row r="70" spans="1:7" x14ac:dyDescent="0.25">
      <c r="A70" s="112" t="s">
        <v>42</v>
      </c>
      <c r="B70" s="113"/>
      <c r="C70" s="113"/>
      <c r="D70" s="113"/>
      <c r="E70" s="114"/>
      <c r="F70" s="112" t="s">
        <v>43</v>
      </c>
      <c r="G70" s="114"/>
    </row>
    <row r="71" spans="1:7" x14ac:dyDescent="0.25">
      <c r="A71" s="121" t="s">
        <v>44</v>
      </c>
      <c r="B71" s="121" t="s">
        <v>45</v>
      </c>
      <c r="C71" s="121" t="s">
        <v>46</v>
      </c>
      <c r="D71" s="121" t="s">
        <v>47</v>
      </c>
      <c r="E71" s="121" t="s">
        <v>48</v>
      </c>
      <c r="F71" s="3" t="s">
        <v>49</v>
      </c>
      <c r="G71" s="3">
        <v>100</v>
      </c>
    </row>
    <row r="72" spans="1:7" x14ac:dyDescent="0.25">
      <c r="A72" s="122"/>
      <c r="B72" s="122"/>
      <c r="C72" s="122"/>
      <c r="D72" s="122"/>
      <c r="E72" s="122"/>
      <c r="F72" s="3" t="s">
        <v>50</v>
      </c>
      <c r="G72" s="3">
        <v>100</v>
      </c>
    </row>
    <row r="73" spans="1:7" x14ac:dyDescent="0.25">
      <c r="A73" s="122"/>
      <c r="B73" s="122"/>
      <c r="C73" s="122"/>
      <c r="D73" s="122"/>
      <c r="E73" s="122"/>
      <c r="F73" s="3" t="s">
        <v>51</v>
      </c>
      <c r="G73" s="3">
        <v>38.770000000000003</v>
      </c>
    </row>
    <row r="74" spans="1:7" x14ac:dyDescent="0.25">
      <c r="A74" s="123"/>
      <c r="B74" s="123"/>
      <c r="C74" s="123"/>
      <c r="D74" s="123"/>
      <c r="E74" s="123"/>
      <c r="F74" s="3" t="s">
        <v>52</v>
      </c>
      <c r="G74" s="3">
        <v>38.770000000000003</v>
      </c>
    </row>
    <row r="75" spans="1:7" x14ac:dyDescent="0.25">
      <c r="A75" s="7"/>
      <c r="B75" s="124" t="s">
        <v>205</v>
      </c>
      <c r="C75" s="124" t="s">
        <v>206</v>
      </c>
      <c r="D75" s="124" t="s">
        <v>56</v>
      </c>
      <c r="E75" s="124" t="s">
        <v>82</v>
      </c>
      <c r="F75" s="3" t="s">
        <v>58</v>
      </c>
      <c r="G75" s="3">
        <v>38.770000000000003</v>
      </c>
    </row>
    <row r="76" spans="1:7" x14ac:dyDescent="0.25">
      <c r="A76" s="6" t="s">
        <v>207</v>
      </c>
      <c r="B76" s="125"/>
      <c r="C76" s="125"/>
      <c r="D76" s="125"/>
      <c r="E76" s="125"/>
      <c r="F76" s="3" t="s">
        <v>60</v>
      </c>
      <c r="G76" s="3">
        <v>100</v>
      </c>
    </row>
    <row r="77" spans="1:7" x14ac:dyDescent="0.25">
      <c r="A77" s="106" t="s">
        <v>89</v>
      </c>
      <c r="B77" s="107"/>
      <c r="C77" s="107"/>
      <c r="D77" s="107"/>
      <c r="E77" s="107"/>
      <c r="F77" s="107"/>
      <c r="G77" s="108"/>
    </row>
    <row r="78" spans="1:7" x14ac:dyDescent="0.25">
      <c r="A78" s="126" t="s">
        <v>53</v>
      </c>
      <c r="B78" s="127"/>
      <c r="C78" s="127"/>
      <c r="D78" s="127"/>
      <c r="E78" s="127"/>
      <c r="F78" s="127"/>
      <c r="G78" s="128"/>
    </row>
    <row r="79" spans="1:7" x14ac:dyDescent="0.25">
      <c r="A79" s="135" t="s">
        <v>114</v>
      </c>
      <c r="B79" s="136"/>
      <c r="C79" s="136"/>
      <c r="D79" s="136"/>
      <c r="E79" s="136"/>
      <c r="F79" s="136"/>
      <c r="G79" s="137"/>
    </row>
    <row r="80" spans="1:7" x14ac:dyDescent="0.25">
      <c r="A80" s="8" t="s">
        <v>90</v>
      </c>
      <c r="B80" s="138"/>
      <c r="C80" s="139"/>
      <c r="D80" s="139"/>
      <c r="E80" s="139"/>
      <c r="F80" s="139"/>
      <c r="G80" s="140"/>
    </row>
    <row r="81" spans="1:7" x14ac:dyDescent="0.25">
      <c r="A81" s="8" t="s">
        <v>91</v>
      </c>
      <c r="B81" s="98"/>
      <c r="C81" s="99"/>
      <c r="D81" s="99"/>
      <c r="E81" s="99"/>
      <c r="F81" s="99"/>
      <c r="G81" s="100"/>
    </row>
    <row r="82" spans="1:7" x14ac:dyDescent="0.25">
      <c r="A82" s="8" t="s">
        <v>92</v>
      </c>
      <c r="B82" s="129" t="s">
        <v>93</v>
      </c>
      <c r="C82" s="130"/>
      <c r="D82" s="130"/>
      <c r="E82" s="130"/>
      <c r="F82" s="130"/>
      <c r="G82" s="131"/>
    </row>
    <row r="83" spans="1:7" x14ac:dyDescent="0.25">
      <c r="A83" s="132" t="s">
        <v>64</v>
      </c>
      <c r="B83" s="133"/>
      <c r="C83" s="133"/>
      <c r="D83" s="133"/>
      <c r="E83" s="133"/>
      <c r="F83" s="133"/>
      <c r="G83" s="134"/>
    </row>
    <row r="84" spans="1:7" x14ac:dyDescent="0.25">
      <c r="A84" s="8" t="s">
        <v>90</v>
      </c>
      <c r="B84" s="138"/>
      <c r="C84" s="139"/>
      <c r="D84" s="139"/>
      <c r="E84" s="139"/>
      <c r="F84" s="139"/>
      <c r="G84" s="140"/>
    </row>
    <row r="85" spans="1:7" x14ac:dyDescent="0.25">
      <c r="A85" s="8" t="s">
        <v>91</v>
      </c>
      <c r="B85" s="98"/>
      <c r="C85" s="99"/>
      <c r="D85" s="99"/>
      <c r="E85" s="99"/>
      <c r="F85" s="99"/>
      <c r="G85" s="100"/>
    </row>
    <row r="86" spans="1:7" x14ac:dyDescent="0.25">
      <c r="A86" s="8" t="s">
        <v>92</v>
      </c>
      <c r="B86" s="129" t="s">
        <v>93</v>
      </c>
      <c r="C86" s="130"/>
      <c r="D86" s="130"/>
      <c r="E86" s="130"/>
      <c r="F86" s="130"/>
      <c r="G86" s="131"/>
    </row>
    <row r="87" spans="1:7" x14ac:dyDescent="0.25">
      <c r="A87" s="132" t="s">
        <v>200</v>
      </c>
      <c r="B87" s="133"/>
      <c r="C87" s="133"/>
      <c r="D87" s="133"/>
      <c r="E87" s="133"/>
      <c r="F87" s="133"/>
      <c r="G87" s="134"/>
    </row>
    <row r="88" spans="1:7" ht="51.75" customHeight="1" x14ac:dyDescent="0.25">
      <c r="A88" s="8" t="s">
        <v>90</v>
      </c>
      <c r="B88" s="98" t="s">
        <v>208</v>
      </c>
      <c r="C88" s="99"/>
      <c r="D88" s="99"/>
      <c r="E88" s="99"/>
      <c r="F88" s="99"/>
      <c r="G88" s="100"/>
    </row>
    <row r="89" spans="1:7" x14ac:dyDescent="0.25">
      <c r="A89" s="8" t="s">
        <v>91</v>
      </c>
      <c r="B89" s="98"/>
      <c r="C89" s="99"/>
      <c r="D89" s="99"/>
      <c r="E89" s="99"/>
      <c r="F89" s="99"/>
      <c r="G89" s="100"/>
    </row>
    <row r="90" spans="1:7" x14ac:dyDescent="0.25">
      <c r="A90" s="8" t="s">
        <v>92</v>
      </c>
      <c r="B90" s="129" t="s">
        <v>93</v>
      </c>
      <c r="C90" s="130"/>
      <c r="D90" s="130"/>
      <c r="E90" s="130"/>
      <c r="F90" s="130"/>
      <c r="G90" s="131"/>
    </row>
    <row r="91" spans="1:7" x14ac:dyDescent="0.25">
      <c r="A91" s="132" t="s">
        <v>204</v>
      </c>
      <c r="B91" s="133"/>
      <c r="C91" s="133"/>
      <c r="D91" s="133"/>
      <c r="E91" s="133"/>
      <c r="F91" s="133"/>
      <c r="G91" s="134"/>
    </row>
    <row r="92" spans="1:7" ht="36.75" customHeight="1" x14ac:dyDescent="0.25">
      <c r="A92" s="8" t="s">
        <v>90</v>
      </c>
      <c r="B92" s="98" t="s">
        <v>209</v>
      </c>
      <c r="C92" s="99"/>
      <c r="D92" s="99"/>
      <c r="E92" s="99"/>
      <c r="F92" s="99"/>
      <c r="G92" s="100"/>
    </row>
    <row r="93" spans="1:7" x14ac:dyDescent="0.25">
      <c r="A93" s="8" t="s">
        <v>91</v>
      </c>
      <c r="B93" s="98"/>
      <c r="C93" s="99"/>
      <c r="D93" s="99"/>
      <c r="E93" s="99"/>
      <c r="F93" s="99"/>
      <c r="G93" s="100"/>
    </row>
    <row r="94" spans="1:7" x14ac:dyDescent="0.25">
      <c r="A94" s="8" t="s">
        <v>92</v>
      </c>
      <c r="B94" s="129" t="s">
        <v>93</v>
      </c>
      <c r="C94" s="130"/>
      <c r="D94" s="130"/>
      <c r="E94" s="130"/>
      <c r="F94" s="130"/>
      <c r="G94" s="131"/>
    </row>
    <row r="95" spans="1:7" x14ac:dyDescent="0.25">
      <c r="A95" s="132" t="s">
        <v>207</v>
      </c>
      <c r="B95" s="133"/>
      <c r="C95" s="133"/>
      <c r="D95" s="133"/>
      <c r="E95" s="133"/>
      <c r="F95" s="133"/>
      <c r="G95" s="134"/>
    </row>
    <row r="96" spans="1:7" ht="40.5" customHeight="1" x14ac:dyDescent="0.25">
      <c r="A96" s="8" t="s">
        <v>90</v>
      </c>
      <c r="B96" s="98" t="s">
        <v>209</v>
      </c>
      <c r="C96" s="99"/>
      <c r="D96" s="99"/>
      <c r="E96" s="99"/>
      <c r="F96" s="99"/>
      <c r="G96" s="100"/>
    </row>
    <row r="97" spans="1:7" x14ac:dyDescent="0.25">
      <c r="A97" s="8" t="s">
        <v>91</v>
      </c>
      <c r="B97" s="98"/>
      <c r="C97" s="99"/>
      <c r="D97" s="99"/>
      <c r="E97" s="99"/>
      <c r="F97" s="99"/>
      <c r="G97" s="100"/>
    </row>
    <row r="98" spans="1:7" x14ac:dyDescent="0.25">
      <c r="A98" s="8" t="s">
        <v>92</v>
      </c>
      <c r="B98" s="129" t="s">
        <v>93</v>
      </c>
      <c r="C98" s="130"/>
      <c r="D98" s="130"/>
      <c r="E98" s="130"/>
      <c r="F98" s="130"/>
      <c r="G98" s="131"/>
    </row>
    <row r="99" spans="1:7" x14ac:dyDescent="0.25">
      <c r="A99" s="115"/>
      <c r="B99" s="141"/>
      <c r="C99" s="141"/>
      <c r="D99" s="141"/>
      <c r="E99" s="141"/>
      <c r="F99" s="141"/>
      <c r="G99" s="116"/>
    </row>
    <row r="100" spans="1:7" x14ac:dyDescent="0.25">
      <c r="A100" s="106" t="s">
        <v>99</v>
      </c>
      <c r="B100" s="107"/>
      <c r="C100" s="107"/>
      <c r="D100" s="107"/>
      <c r="E100" s="107"/>
      <c r="F100" s="107"/>
      <c r="G100" s="108"/>
    </row>
    <row r="101" spans="1:7" x14ac:dyDescent="0.25">
      <c r="A101" s="126" t="s">
        <v>53</v>
      </c>
      <c r="B101" s="127"/>
      <c r="C101" s="127"/>
      <c r="D101" s="127"/>
      <c r="E101" s="127"/>
      <c r="F101" s="127"/>
      <c r="G101" s="128"/>
    </row>
    <row r="102" spans="1:7" x14ac:dyDescent="0.25">
      <c r="A102" s="135" t="s">
        <v>114</v>
      </c>
      <c r="B102" s="136"/>
      <c r="C102" s="136"/>
      <c r="D102" s="136"/>
      <c r="E102" s="136"/>
      <c r="F102" s="136"/>
      <c r="G102" s="137"/>
    </row>
    <row r="103" spans="1:7" x14ac:dyDescent="0.25">
      <c r="A103" s="8" t="s">
        <v>100</v>
      </c>
      <c r="B103" s="138"/>
      <c r="C103" s="139"/>
      <c r="D103" s="139"/>
      <c r="E103" s="139"/>
      <c r="F103" s="139"/>
      <c r="G103" s="140"/>
    </row>
    <row r="104" spans="1:7" x14ac:dyDescent="0.25">
      <c r="A104" s="8" t="s">
        <v>101</v>
      </c>
      <c r="B104" s="138"/>
      <c r="C104" s="139"/>
      <c r="D104" s="139"/>
      <c r="E104" s="139"/>
      <c r="F104" s="139"/>
      <c r="G104" s="140"/>
    </row>
    <row r="105" spans="1:7" x14ac:dyDescent="0.25">
      <c r="A105" s="8" t="s">
        <v>102</v>
      </c>
      <c r="B105" s="129" t="s">
        <v>93</v>
      </c>
      <c r="C105" s="130"/>
      <c r="D105" s="130"/>
      <c r="E105" s="130"/>
      <c r="F105" s="130"/>
      <c r="G105" s="131"/>
    </row>
    <row r="106" spans="1:7" x14ac:dyDescent="0.25">
      <c r="A106" s="132" t="s">
        <v>64</v>
      </c>
      <c r="B106" s="133"/>
      <c r="C106" s="133"/>
      <c r="D106" s="133"/>
      <c r="E106" s="133"/>
      <c r="F106" s="133"/>
      <c r="G106" s="134"/>
    </row>
    <row r="107" spans="1:7" x14ac:dyDescent="0.25">
      <c r="A107" s="8" t="s">
        <v>100</v>
      </c>
      <c r="B107" s="138"/>
      <c r="C107" s="139"/>
      <c r="D107" s="139"/>
      <c r="E107" s="139"/>
      <c r="F107" s="139"/>
      <c r="G107" s="140"/>
    </row>
    <row r="108" spans="1:7" x14ac:dyDescent="0.25">
      <c r="A108" s="8" t="s">
        <v>101</v>
      </c>
      <c r="B108" s="138"/>
      <c r="C108" s="139"/>
      <c r="D108" s="139"/>
      <c r="E108" s="139"/>
      <c r="F108" s="139"/>
      <c r="G108" s="140"/>
    </row>
    <row r="109" spans="1:7" x14ac:dyDescent="0.25">
      <c r="A109" s="8" t="s">
        <v>102</v>
      </c>
      <c r="B109" s="129" t="s">
        <v>93</v>
      </c>
      <c r="C109" s="130"/>
      <c r="D109" s="130"/>
      <c r="E109" s="130"/>
      <c r="F109" s="130"/>
      <c r="G109" s="131"/>
    </row>
    <row r="110" spans="1:7" x14ac:dyDescent="0.25">
      <c r="A110" s="132" t="s">
        <v>200</v>
      </c>
      <c r="B110" s="133"/>
      <c r="C110" s="133"/>
      <c r="D110" s="133"/>
      <c r="E110" s="133"/>
      <c r="F110" s="133"/>
      <c r="G110" s="134"/>
    </row>
    <row r="111" spans="1:7" x14ac:dyDescent="0.25">
      <c r="A111" s="8" t="s">
        <v>100</v>
      </c>
      <c r="B111" s="138"/>
      <c r="C111" s="139"/>
      <c r="D111" s="139"/>
      <c r="E111" s="139"/>
      <c r="F111" s="139"/>
      <c r="G111" s="140"/>
    </row>
    <row r="112" spans="1:7" x14ac:dyDescent="0.25">
      <c r="A112" s="8" t="s">
        <v>101</v>
      </c>
      <c r="B112" s="138"/>
      <c r="C112" s="139"/>
      <c r="D112" s="139"/>
      <c r="E112" s="139"/>
      <c r="F112" s="139"/>
      <c r="G112" s="140"/>
    </row>
    <row r="113" spans="1:7" x14ac:dyDescent="0.25">
      <c r="A113" s="8" t="s">
        <v>102</v>
      </c>
      <c r="B113" s="129" t="s">
        <v>93</v>
      </c>
      <c r="C113" s="130"/>
      <c r="D113" s="130"/>
      <c r="E113" s="130"/>
      <c r="F113" s="130"/>
      <c r="G113" s="131"/>
    </row>
    <row r="114" spans="1:7" x14ac:dyDescent="0.25">
      <c r="A114" s="132" t="s">
        <v>204</v>
      </c>
      <c r="B114" s="133"/>
      <c r="C114" s="133"/>
      <c r="D114" s="133"/>
      <c r="E114" s="133"/>
      <c r="F114" s="133"/>
      <c r="G114" s="134"/>
    </row>
    <row r="115" spans="1:7" x14ac:dyDescent="0.25">
      <c r="A115" s="8" t="s">
        <v>100</v>
      </c>
      <c r="B115" s="138"/>
      <c r="C115" s="139"/>
      <c r="D115" s="139"/>
      <c r="E115" s="139"/>
      <c r="F115" s="139"/>
      <c r="G115" s="140"/>
    </row>
    <row r="116" spans="1:7" x14ac:dyDescent="0.25">
      <c r="A116" s="8" t="s">
        <v>101</v>
      </c>
      <c r="B116" s="138"/>
      <c r="C116" s="139"/>
      <c r="D116" s="139"/>
      <c r="E116" s="139"/>
      <c r="F116" s="139"/>
      <c r="G116" s="140"/>
    </row>
    <row r="117" spans="1:7" x14ac:dyDescent="0.25">
      <c r="A117" s="8" t="s">
        <v>102</v>
      </c>
      <c r="B117" s="129" t="s">
        <v>93</v>
      </c>
      <c r="C117" s="130"/>
      <c r="D117" s="130"/>
      <c r="E117" s="130"/>
      <c r="F117" s="130"/>
      <c r="G117" s="131"/>
    </row>
    <row r="118" spans="1:7" x14ac:dyDescent="0.25">
      <c r="A118" s="132" t="s">
        <v>207</v>
      </c>
      <c r="B118" s="133"/>
      <c r="C118" s="133"/>
      <c r="D118" s="133"/>
      <c r="E118" s="133"/>
      <c r="F118" s="133"/>
      <c r="G118" s="134"/>
    </row>
    <row r="119" spans="1:7" x14ac:dyDescent="0.25">
      <c r="A119" s="8" t="s">
        <v>100</v>
      </c>
      <c r="B119" s="138"/>
      <c r="C119" s="139"/>
      <c r="D119" s="139"/>
      <c r="E119" s="139"/>
      <c r="F119" s="139"/>
      <c r="G119" s="140"/>
    </row>
    <row r="120" spans="1:7" x14ac:dyDescent="0.25">
      <c r="A120" s="8" t="s">
        <v>101</v>
      </c>
      <c r="B120" s="138"/>
      <c r="C120" s="139"/>
      <c r="D120" s="139"/>
      <c r="E120" s="139"/>
      <c r="F120" s="139"/>
      <c r="G120" s="140"/>
    </row>
    <row r="121" spans="1:7" x14ac:dyDescent="0.25">
      <c r="A121" s="8" t="s">
        <v>102</v>
      </c>
      <c r="B121" s="129" t="s">
        <v>93</v>
      </c>
      <c r="C121" s="130"/>
      <c r="D121" s="130"/>
      <c r="E121" s="130"/>
      <c r="F121" s="130"/>
      <c r="G121" s="131"/>
    </row>
    <row r="122" spans="1:7" x14ac:dyDescent="0.25">
      <c r="A122" s="142"/>
      <c r="B122" s="143"/>
      <c r="C122" s="143"/>
      <c r="D122" s="143"/>
      <c r="E122" s="143"/>
      <c r="F122" s="143"/>
      <c r="G122" s="14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210</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x14ac:dyDescent="0.25">
      <c r="A7" s="63" t="s">
        <v>8</v>
      </c>
      <c r="B7" s="64"/>
      <c r="C7" s="65"/>
      <c r="D7" s="145" t="s">
        <v>532</v>
      </c>
      <c r="E7" s="146"/>
      <c r="F7" s="146"/>
      <c r="G7" s="147"/>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107</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108</v>
      </c>
      <c r="D30" s="99"/>
      <c r="E30" s="99"/>
      <c r="F30" s="99"/>
      <c r="G30" s="100"/>
    </row>
    <row r="31" spans="1:7" x14ac:dyDescent="0.25">
      <c r="A31" s="96" t="s">
        <v>27</v>
      </c>
      <c r="B31" s="97"/>
      <c r="C31" s="98" t="s">
        <v>109</v>
      </c>
      <c r="D31" s="99"/>
      <c r="E31" s="99"/>
      <c r="F31" s="99"/>
      <c r="G31" s="100"/>
    </row>
    <row r="32" spans="1:7" x14ac:dyDescent="0.25">
      <c r="A32" s="96" t="s">
        <v>29</v>
      </c>
      <c r="B32" s="97"/>
      <c r="C32" s="98" t="s">
        <v>110</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t="s">
        <v>532</v>
      </c>
      <c r="D36" s="47"/>
      <c r="E36" s="45" t="s">
        <v>532</v>
      </c>
      <c r="F36" s="45" t="s">
        <v>532</v>
      </c>
      <c r="G36" s="45" t="s">
        <v>532</v>
      </c>
    </row>
    <row r="37" spans="1:7" x14ac:dyDescent="0.25">
      <c r="A37" s="104" t="s">
        <v>39</v>
      </c>
      <c r="B37" s="105"/>
      <c r="C37" s="46" t="s">
        <v>532</v>
      </c>
      <c r="D37" s="47"/>
      <c r="E37" s="45" t="s">
        <v>532</v>
      </c>
      <c r="F37" s="45" t="s">
        <v>532</v>
      </c>
      <c r="G37" s="45" t="s">
        <v>532</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211</v>
      </c>
      <c r="C45" s="124" t="s">
        <v>112</v>
      </c>
      <c r="D45" s="124"/>
      <c r="E45" s="124" t="s">
        <v>113</v>
      </c>
      <c r="F45" s="3" t="s">
        <v>58</v>
      </c>
      <c r="G45" s="4"/>
    </row>
    <row r="46" spans="1:7" ht="89.25" customHeight="1" x14ac:dyDescent="0.25">
      <c r="A46" s="6" t="s">
        <v>114</v>
      </c>
      <c r="B46" s="125"/>
      <c r="C46" s="125"/>
      <c r="D46" s="125"/>
      <c r="E46" s="125"/>
      <c r="F46" s="3" t="s">
        <v>60</v>
      </c>
      <c r="G46" s="4"/>
    </row>
    <row r="47" spans="1:7" x14ac:dyDescent="0.25">
      <c r="A47" s="121" t="s">
        <v>44</v>
      </c>
      <c r="B47" s="121" t="s">
        <v>45</v>
      </c>
      <c r="C47" s="121" t="s">
        <v>46</v>
      </c>
      <c r="D47" s="121" t="s">
        <v>47</v>
      </c>
      <c r="E47" s="121" t="s">
        <v>48</v>
      </c>
      <c r="F47" s="3" t="s">
        <v>49</v>
      </c>
      <c r="G47" s="3">
        <v>0.96</v>
      </c>
    </row>
    <row r="48" spans="1:7" x14ac:dyDescent="0.25">
      <c r="A48" s="122"/>
      <c r="B48" s="122"/>
      <c r="C48" s="122"/>
      <c r="D48" s="122"/>
      <c r="E48" s="122"/>
      <c r="F48" s="3" t="s">
        <v>50</v>
      </c>
      <c r="G48" s="3">
        <v>0.96</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211</v>
      </c>
      <c r="C51" s="124" t="s">
        <v>61</v>
      </c>
      <c r="D51" s="124" t="s">
        <v>56</v>
      </c>
      <c r="E51" s="124" t="s">
        <v>63</v>
      </c>
      <c r="F51" s="3" t="s">
        <v>58</v>
      </c>
      <c r="G51" s="4"/>
    </row>
    <row r="52" spans="1:7" ht="89.25" customHeight="1" x14ac:dyDescent="0.25">
      <c r="A52" s="6" t="s">
        <v>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35.909999999999997</v>
      </c>
    </row>
    <row r="56" spans="1:7" x14ac:dyDescent="0.25">
      <c r="A56" s="122"/>
      <c r="B56" s="122"/>
      <c r="C56" s="122"/>
      <c r="D56" s="122"/>
      <c r="E56" s="122"/>
      <c r="F56" s="3" t="s">
        <v>50</v>
      </c>
      <c r="G56" s="3">
        <v>35.909999999999997</v>
      </c>
    </row>
    <row r="57" spans="1:7" x14ac:dyDescent="0.25">
      <c r="A57" s="122"/>
      <c r="B57" s="122"/>
      <c r="C57" s="122"/>
      <c r="D57" s="122"/>
      <c r="E57" s="122"/>
      <c r="F57" s="3" t="s">
        <v>51</v>
      </c>
      <c r="G57" s="3">
        <v>1.87</v>
      </c>
    </row>
    <row r="58" spans="1:7" x14ac:dyDescent="0.25">
      <c r="A58" s="123"/>
      <c r="B58" s="123"/>
      <c r="C58" s="123"/>
      <c r="D58" s="123"/>
      <c r="E58" s="123"/>
      <c r="F58" s="3" t="s">
        <v>52</v>
      </c>
      <c r="G58" s="3">
        <v>1.87</v>
      </c>
    </row>
    <row r="59" spans="1:7" x14ac:dyDescent="0.25">
      <c r="A59" s="7"/>
      <c r="B59" s="124" t="s">
        <v>212</v>
      </c>
      <c r="C59" s="124" t="s">
        <v>213</v>
      </c>
      <c r="D59" s="124" t="s">
        <v>56</v>
      </c>
      <c r="E59" s="124" t="s">
        <v>63</v>
      </c>
      <c r="F59" s="3" t="s">
        <v>58</v>
      </c>
      <c r="G59" s="3">
        <v>0</v>
      </c>
    </row>
    <row r="60" spans="1:7" ht="63.75" customHeight="1" x14ac:dyDescent="0.25">
      <c r="A60" s="6" t="s">
        <v>214</v>
      </c>
      <c r="B60" s="125"/>
      <c r="C60" s="125"/>
      <c r="D60" s="125"/>
      <c r="E60" s="125"/>
      <c r="F60" s="3" t="s">
        <v>60</v>
      </c>
      <c r="G60" s="3">
        <v>0</v>
      </c>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100</v>
      </c>
    </row>
    <row r="64" spans="1:7" x14ac:dyDescent="0.25">
      <c r="A64" s="122"/>
      <c r="B64" s="122"/>
      <c r="C64" s="122"/>
      <c r="D64" s="122"/>
      <c r="E64" s="122"/>
      <c r="F64" s="3" t="s">
        <v>50</v>
      </c>
      <c r="G64" s="3">
        <v>100</v>
      </c>
    </row>
    <row r="65" spans="1:7" x14ac:dyDescent="0.25">
      <c r="A65" s="122"/>
      <c r="B65" s="122"/>
      <c r="C65" s="122"/>
      <c r="D65" s="122"/>
      <c r="E65" s="122"/>
      <c r="F65" s="3" t="s">
        <v>51</v>
      </c>
      <c r="G65" s="3">
        <v>15</v>
      </c>
    </row>
    <row r="66" spans="1:7" x14ac:dyDescent="0.25">
      <c r="A66" s="123"/>
      <c r="B66" s="123"/>
      <c r="C66" s="123"/>
      <c r="D66" s="123"/>
      <c r="E66" s="123"/>
      <c r="F66" s="3" t="s">
        <v>52</v>
      </c>
      <c r="G66" s="3">
        <v>15</v>
      </c>
    </row>
    <row r="67" spans="1:7" x14ac:dyDescent="0.25">
      <c r="A67" s="7"/>
      <c r="B67" s="124" t="s">
        <v>215</v>
      </c>
      <c r="C67" s="124" t="s">
        <v>216</v>
      </c>
      <c r="D67" s="124" t="s">
        <v>56</v>
      </c>
      <c r="E67" s="124" t="s">
        <v>76</v>
      </c>
      <c r="F67" s="3" t="s">
        <v>58</v>
      </c>
      <c r="G67" s="3">
        <v>0</v>
      </c>
    </row>
    <row r="68" spans="1:7" ht="24.75" x14ac:dyDescent="0.25">
      <c r="A68" s="6" t="s">
        <v>217</v>
      </c>
      <c r="B68" s="125"/>
      <c r="C68" s="125"/>
      <c r="D68" s="125"/>
      <c r="E68" s="125"/>
      <c r="F68" s="3" t="s">
        <v>60</v>
      </c>
      <c r="G68" s="3">
        <v>0</v>
      </c>
    </row>
    <row r="69" spans="1:7" x14ac:dyDescent="0.25">
      <c r="A69" s="109" t="s">
        <v>78</v>
      </c>
      <c r="B69" s="110"/>
      <c r="C69" s="110"/>
      <c r="D69" s="110"/>
      <c r="E69" s="110"/>
      <c r="F69" s="110"/>
      <c r="G69" s="111"/>
    </row>
    <row r="70" spans="1:7" x14ac:dyDescent="0.25">
      <c r="A70" s="112" t="s">
        <v>42</v>
      </c>
      <c r="B70" s="113"/>
      <c r="C70" s="113"/>
      <c r="D70" s="113"/>
      <c r="E70" s="114"/>
      <c r="F70" s="112" t="s">
        <v>43</v>
      </c>
      <c r="G70" s="114"/>
    </row>
    <row r="71" spans="1:7" x14ac:dyDescent="0.25">
      <c r="A71" s="121" t="s">
        <v>44</v>
      </c>
      <c r="B71" s="121" t="s">
        <v>45</v>
      </c>
      <c r="C71" s="121" t="s">
        <v>46</v>
      </c>
      <c r="D71" s="121" t="s">
        <v>47</v>
      </c>
      <c r="E71" s="121" t="s">
        <v>48</v>
      </c>
      <c r="F71" s="3" t="s">
        <v>49</v>
      </c>
      <c r="G71" s="3">
        <v>100</v>
      </c>
    </row>
    <row r="72" spans="1:7" x14ac:dyDescent="0.25">
      <c r="A72" s="122"/>
      <c r="B72" s="122"/>
      <c r="C72" s="122"/>
      <c r="D72" s="122"/>
      <c r="E72" s="122"/>
      <c r="F72" s="3" t="s">
        <v>50</v>
      </c>
      <c r="G72" s="3">
        <v>100</v>
      </c>
    </row>
    <row r="73" spans="1:7" x14ac:dyDescent="0.25">
      <c r="A73" s="122"/>
      <c r="B73" s="122"/>
      <c r="C73" s="122"/>
      <c r="D73" s="122"/>
      <c r="E73" s="122"/>
      <c r="F73" s="3" t="s">
        <v>51</v>
      </c>
      <c r="G73" s="4"/>
    </row>
    <row r="74" spans="1:7" x14ac:dyDescent="0.25">
      <c r="A74" s="123"/>
      <c r="B74" s="123"/>
      <c r="C74" s="123"/>
      <c r="D74" s="123"/>
      <c r="E74" s="123"/>
      <c r="F74" s="3" t="s">
        <v>52</v>
      </c>
      <c r="G74" s="4"/>
    </row>
    <row r="75" spans="1:7" x14ac:dyDescent="0.25">
      <c r="A75" s="7"/>
      <c r="B75" s="124" t="s">
        <v>218</v>
      </c>
      <c r="C75" s="124" t="s">
        <v>219</v>
      </c>
      <c r="D75" s="124" t="s">
        <v>56</v>
      </c>
      <c r="E75" s="124" t="s">
        <v>82</v>
      </c>
      <c r="F75" s="3" t="s">
        <v>58</v>
      </c>
      <c r="G75" s="3">
        <v>14.63</v>
      </c>
    </row>
    <row r="76" spans="1:7" x14ac:dyDescent="0.25">
      <c r="A76" s="6" t="s">
        <v>220</v>
      </c>
      <c r="B76" s="125"/>
      <c r="C76" s="125"/>
      <c r="D76" s="125"/>
      <c r="E76" s="125"/>
      <c r="F76" s="3" t="s">
        <v>60</v>
      </c>
      <c r="G76" s="4"/>
    </row>
    <row r="77" spans="1:7" x14ac:dyDescent="0.25">
      <c r="A77" s="106" t="s">
        <v>89</v>
      </c>
      <c r="B77" s="107"/>
      <c r="C77" s="107"/>
      <c r="D77" s="107"/>
      <c r="E77" s="107"/>
      <c r="F77" s="107"/>
      <c r="G77" s="108"/>
    </row>
    <row r="78" spans="1:7" x14ac:dyDescent="0.25">
      <c r="A78" s="126" t="s">
        <v>53</v>
      </c>
      <c r="B78" s="127"/>
      <c r="C78" s="127"/>
      <c r="D78" s="127"/>
      <c r="E78" s="127"/>
      <c r="F78" s="127"/>
      <c r="G78" s="128"/>
    </row>
    <row r="79" spans="1:7" x14ac:dyDescent="0.25">
      <c r="A79" s="135" t="s">
        <v>114</v>
      </c>
      <c r="B79" s="136"/>
      <c r="C79" s="136"/>
      <c r="D79" s="136"/>
      <c r="E79" s="136"/>
      <c r="F79" s="136"/>
      <c r="G79" s="137"/>
    </row>
    <row r="80" spans="1:7" x14ac:dyDescent="0.25">
      <c r="A80" s="8" t="s">
        <v>90</v>
      </c>
      <c r="B80" s="138"/>
      <c r="C80" s="139"/>
      <c r="D80" s="139"/>
      <c r="E80" s="139"/>
      <c r="F80" s="139"/>
      <c r="G80" s="140"/>
    </row>
    <row r="81" spans="1:7" x14ac:dyDescent="0.25">
      <c r="A81" s="8" t="s">
        <v>91</v>
      </c>
      <c r="B81" s="98"/>
      <c r="C81" s="99"/>
      <c r="D81" s="99"/>
      <c r="E81" s="99"/>
      <c r="F81" s="99"/>
      <c r="G81" s="100"/>
    </row>
    <row r="82" spans="1:7" x14ac:dyDescent="0.25">
      <c r="A82" s="8" t="s">
        <v>92</v>
      </c>
      <c r="B82" s="129" t="s">
        <v>93</v>
      </c>
      <c r="C82" s="130"/>
      <c r="D82" s="130"/>
      <c r="E82" s="130"/>
      <c r="F82" s="130"/>
      <c r="G82" s="131"/>
    </row>
    <row r="83" spans="1:7" x14ac:dyDescent="0.25">
      <c r="A83" s="132" t="s">
        <v>64</v>
      </c>
      <c r="B83" s="133"/>
      <c r="C83" s="133"/>
      <c r="D83" s="133"/>
      <c r="E83" s="133"/>
      <c r="F83" s="133"/>
      <c r="G83" s="134"/>
    </row>
    <row r="84" spans="1:7" x14ac:dyDescent="0.25">
      <c r="A84" s="8" t="s">
        <v>90</v>
      </c>
      <c r="B84" s="138"/>
      <c r="C84" s="139"/>
      <c r="D84" s="139"/>
      <c r="E84" s="139"/>
      <c r="F84" s="139"/>
      <c r="G84" s="140"/>
    </row>
    <row r="85" spans="1:7" x14ac:dyDescent="0.25">
      <c r="A85" s="8" t="s">
        <v>91</v>
      </c>
      <c r="B85" s="98"/>
      <c r="C85" s="99"/>
      <c r="D85" s="99"/>
      <c r="E85" s="99"/>
      <c r="F85" s="99"/>
      <c r="G85" s="100"/>
    </row>
    <row r="86" spans="1:7" x14ac:dyDescent="0.25">
      <c r="A86" s="8" t="s">
        <v>92</v>
      </c>
      <c r="B86" s="129" t="s">
        <v>93</v>
      </c>
      <c r="C86" s="130"/>
      <c r="D86" s="130"/>
      <c r="E86" s="130"/>
      <c r="F86" s="130"/>
      <c r="G86" s="131"/>
    </row>
    <row r="87" spans="1:7" x14ac:dyDescent="0.25">
      <c r="A87" s="132" t="s">
        <v>214</v>
      </c>
      <c r="B87" s="133"/>
      <c r="C87" s="133"/>
      <c r="D87" s="133"/>
      <c r="E87" s="133"/>
      <c r="F87" s="133"/>
      <c r="G87" s="134"/>
    </row>
    <row r="88" spans="1:7" ht="45.75" customHeight="1" x14ac:dyDescent="0.25">
      <c r="A88" s="8" t="s">
        <v>90</v>
      </c>
      <c r="B88" s="98" t="s">
        <v>221</v>
      </c>
      <c r="C88" s="99"/>
      <c r="D88" s="99"/>
      <c r="E88" s="99"/>
      <c r="F88" s="99"/>
      <c r="G88" s="100"/>
    </row>
    <row r="89" spans="1:7" x14ac:dyDescent="0.25">
      <c r="A89" s="8" t="s">
        <v>91</v>
      </c>
      <c r="B89" s="98"/>
      <c r="C89" s="99"/>
      <c r="D89" s="99"/>
      <c r="E89" s="99"/>
      <c r="F89" s="99"/>
      <c r="G89" s="100"/>
    </row>
    <row r="90" spans="1:7" x14ac:dyDescent="0.25">
      <c r="A90" s="8" t="s">
        <v>92</v>
      </c>
      <c r="B90" s="129" t="s">
        <v>93</v>
      </c>
      <c r="C90" s="130"/>
      <c r="D90" s="130"/>
      <c r="E90" s="130"/>
      <c r="F90" s="130"/>
      <c r="G90" s="131"/>
    </row>
    <row r="91" spans="1:7" x14ac:dyDescent="0.25">
      <c r="A91" s="132" t="s">
        <v>217</v>
      </c>
      <c r="B91" s="133"/>
      <c r="C91" s="133"/>
      <c r="D91" s="133"/>
      <c r="E91" s="133"/>
      <c r="F91" s="133"/>
      <c r="G91" s="134"/>
    </row>
    <row r="92" spans="1:7" ht="45.75" customHeight="1" x14ac:dyDescent="0.25">
      <c r="A92" s="8" t="s">
        <v>90</v>
      </c>
      <c r="B92" s="98" t="s">
        <v>222</v>
      </c>
      <c r="C92" s="99"/>
      <c r="D92" s="99"/>
      <c r="E92" s="99"/>
      <c r="F92" s="99"/>
      <c r="G92" s="100"/>
    </row>
    <row r="93" spans="1:7" x14ac:dyDescent="0.25">
      <c r="A93" s="8" t="s">
        <v>91</v>
      </c>
      <c r="B93" s="98"/>
      <c r="C93" s="99"/>
      <c r="D93" s="99"/>
      <c r="E93" s="99"/>
      <c r="F93" s="99"/>
      <c r="G93" s="100"/>
    </row>
    <row r="94" spans="1:7" x14ac:dyDescent="0.25">
      <c r="A94" s="8" t="s">
        <v>92</v>
      </c>
      <c r="B94" s="129" t="s">
        <v>93</v>
      </c>
      <c r="C94" s="130"/>
      <c r="D94" s="130"/>
      <c r="E94" s="130"/>
      <c r="F94" s="130"/>
      <c r="G94" s="131"/>
    </row>
    <row r="95" spans="1:7" x14ac:dyDescent="0.25">
      <c r="A95" s="132" t="s">
        <v>220</v>
      </c>
      <c r="B95" s="133"/>
      <c r="C95" s="133"/>
      <c r="D95" s="133"/>
      <c r="E95" s="133"/>
      <c r="F95" s="133"/>
      <c r="G95" s="134"/>
    </row>
    <row r="96" spans="1:7" ht="45.75" customHeight="1" x14ac:dyDescent="0.25">
      <c r="A96" s="8" t="s">
        <v>90</v>
      </c>
      <c r="B96" s="98" t="s">
        <v>223</v>
      </c>
      <c r="C96" s="99"/>
      <c r="D96" s="99"/>
      <c r="E96" s="99"/>
      <c r="F96" s="99"/>
      <c r="G96" s="100"/>
    </row>
    <row r="97" spans="1:7" x14ac:dyDescent="0.25">
      <c r="A97" s="8" t="s">
        <v>91</v>
      </c>
      <c r="B97" s="98"/>
      <c r="C97" s="99"/>
      <c r="D97" s="99"/>
      <c r="E97" s="99"/>
      <c r="F97" s="99"/>
      <c r="G97" s="100"/>
    </row>
    <row r="98" spans="1:7" x14ac:dyDescent="0.25">
      <c r="A98" s="8" t="s">
        <v>92</v>
      </c>
      <c r="B98" s="129" t="s">
        <v>93</v>
      </c>
      <c r="C98" s="130"/>
      <c r="D98" s="130"/>
      <c r="E98" s="130"/>
      <c r="F98" s="130"/>
      <c r="G98" s="131"/>
    </row>
    <row r="99" spans="1:7" x14ac:dyDescent="0.25">
      <c r="A99" s="115"/>
      <c r="B99" s="141"/>
      <c r="C99" s="141"/>
      <c r="D99" s="141"/>
      <c r="E99" s="141"/>
      <c r="F99" s="141"/>
      <c r="G99" s="116"/>
    </row>
    <row r="100" spans="1:7" x14ac:dyDescent="0.25">
      <c r="A100" s="106" t="s">
        <v>99</v>
      </c>
      <c r="B100" s="107"/>
      <c r="C100" s="107"/>
      <c r="D100" s="107"/>
      <c r="E100" s="107"/>
      <c r="F100" s="107"/>
      <c r="G100" s="108"/>
    </row>
    <row r="101" spans="1:7" x14ac:dyDescent="0.25">
      <c r="A101" s="126" t="s">
        <v>53</v>
      </c>
      <c r="B101" s="127"/>
      <c r="C101" s="127"/>
      <c r="D101" s="127"/>
      <c r="E101" s="127"/>
      <c r="F101" s="127"/>
      <c r="G101" s="128"/>
    </row>
    <row r="102" spans="1:7" x14ac:dyDescent="0.25">
      <c r="A102" s="135" t="s">
        <v>114</v>
      </c>
      <c r="B102" s="136"/>
      <c r="C102" s="136"/>
      <c r="D102" s="136"/>
      <c r="E102" s="136"/>
      <c r="F102" s="136"/>
      <c r="G102" s="137"/>
    </row>
    <row r="103" spans="1:7" x14ac:dyDescent="0.25">
      <c r="A103" s="8" t="s">
        <v>100</v>
      </c>
      <c r="B103" s="138"/>
      <c r="C103" s="139"/>
      <c r="D103" s="139"/>
      <c r="E103" s="139"/>
      <c r="F103" s="139"/>
      <c r="G103" s="140"/>
    </row>
    <row r="104" spans="1:7" x14ac:dyDescent="0.25">
      <c r="A104" s="8" t="s">
        <v>101</v>
      </c>
      <c r="B104" s="138"/>
      <c r="C104" s="139"/>
      <c r="D104" s="139"/>
      <c r="E104" s="139"/>
      <c r="F104" s="139"/>
      <c r="G104" s="140"/>
    </row>
    <row r="105" spans="1:7" x14ac:dyDescent="0.25">
      <c r="A105" s="8" t="s">
        <v>102</v>
      </c>
      <c r="B105" s="129" t="s">
        <v>93</v>
      </c>
      <c r="C105" s="130"/>
      <c r="D105" s="130"/>
      <c r="E105" s="130"/>
      <c r="F105" s="130"/>
      <c r="G105" s="131"/>
    </row>
    <row r="106" spans="1:7" x14ac:dyDescent="0.25">
      <c r="A106" s="132" t="s">
        <v>64</v>
      </c>
      <c r="B106" s="133"/>
      <c r="C106" s="133"/>
      <c r="D106" s="133"/>
      <c r="E106" s="133"/>
      <c r="F106" s="133"/>
      <c r="G106" s="134"/>
    </row>
    <row r="107" spans="1:7" x14ac:dyDescent="0.25">
      <c r="A107" s="8" t="s">
        <v>100</v>
      </c>
      <c r="B107" s="138"/>
      <c r="C107" s="139"/>
      <c r="D107" s="139"/>
      <c r="E107" s="139"/>
      <c r="F107" s="139"/>
      <c r="G107" s="140"/>
    </row>
    <row r="108" spans="1:7" x14ac:dyDescent="0.25">
      <c r="A108" s="8" t="s">
        <v>101</v>
      </c>
      <c r="B108" s="138"/>
      <c r="C108" s="139"/>
      <c r="D108" s="139"/>
      <c r="E108" s="139"/>
      <c r="F108" s="139"/>
      <c r="G108" s="140"/>
    </row>
    <row r="109" spans="1:7" x14ac:dyDescent="0.25">
      <c r="A109" s="8" t="s">
        <v>102</v>
      </c>
      <c r="B109" s="129" t="s">
        <v>93</v>
      </c>
      <c r="C109" s="130"/>
      <c r="D109" s="130"/>
      <c r="E109" s="130"/>
      <c r="F109" s="130"/>
      <c r="G109" s="131"/>
    </row>
    <row r="110" spans="1:7" x14ac:dyDescent="0.25">
      <c r="A110" s="132" t="s">
        <v>214</v>
      </c>
      <c r="B110" s="133"/>
      <c r="C110" s="133"/>
      <c r="D110" s="133"/>
      <c r="E110" s="133"/>
      <c r="F110" s="133"/>
      <c r="G110" s="134"/>
    </row>
    <row r="111" spans="1:7" x14ac:dyDescent="0.25">
      <c r="A111" s="8" t="s">
        <v>100</v>
      </c>
      <c r="B111" s="138"/>
      <c r="C111" s="139"/>
      <c r="D111" s="139"/>
      <c r="E111" s="139"/>
      <c r="F111" s="139"/>
      <c r="G111" s="140"/>
    </row>
    <row r="112" spans="1:7" x14ac:dyDescent="0.25">
      <c r="A112" s="8" t="s">
        <v>101</v>
      </c>
      <c r="B112" s="138"/>
      <c r="C112" s="139"/>
      <c r="D112" s="139"/>
      <c r="E112" s="139"/>
      <c r="F112" s="139"/>
      <c r="G112" s="140"/>
    </row>
    <row r="113" spans="1:7" x14ac:dyDescent="0.25">
      <c r="A113" s="8" t="s">
        <v>102</v>
      </c>
      <c r="B113" s="129" t="s">
        <v>93</v>
      </c>
      <c r="C113" s="130"/>
      <c r="D113" s="130"/>
      <c r="E113" s="130"/>
      <c r="F113" s="130"/>
      <c r="G113" s="131"/>
    </row>
    <row r="114" spans="1:7" x14ac:dyDescent="0.25">
      <c r="A114" s="132" t="s">
        <v>217</v>
      </c>
      <c r="B114" s="133"/>
      <c r="C114" s="133"/>
      <c r="D114" s="133"/>
      <c r="E114" s="133"/>
      <c r="F114" s="133"/>
      <c r="G114" s="134"/>
    </row>
    <row r="115" spans="1:7" x14ac:dyDescent="0.25">
      <c r="A115" s="8" t="s">
        <v>100</v>
      </c>
      <c r="B115" s="138"/>
      <c r="C115" s="139"/>
      <c r="D115" s="139"/>
      <c r="E115" s="139"/>
      <c r="F115" s="139"/>
      <c r="G115" s="140"/>
    </row>
    <row r="116" spans="1:7" x14ac:dyDescent="0.25">
      <c r="A116" s="8" t="s">
        <v>101</v>
      </c>
      <c r="B116" s="138"/>
      <c r="C116" s="139"/>
      <c r="D116" s="139"/>
      <c r="E116" s="139"/>
      <c r="F116" s="139"/>
      <c r="G116" s="140"/>
    </row>
    <row r="117" spans="1:7" x14ac:dyDescent="0.25">
      <c r="A117" s="8" t="s">
        <v>102</v>
      </c>
      <c r="B117" s="129" t="s">
        <v>93</v>
      </c>
      <c r="C117" s="130"/>
      <c r="D117" s="130"/>
      <c r="E117" s="130"/>
      <c r="F117" s="130"/>
      <c r="G117" s="131"/>
    </row>
    <row r="118" spans="1:7" x14ac:dyDescent="0.25">
      <c r="A118" s="132" t="s">
        <v>220</v>
      </c>
      <c r="B118" s="133"/>
      <c r="C118" s="133"/>
      <c r="D118" s="133"/>
      <c r="E118" s="133"/>
      <c r="F118" s="133"/>
      <c r="G118" s="134"/>
    </row>
    <row r="119" spans="1:7" x14ac:dyDescent="0.25">
      <c r="A119" s="8" t="s">
        <v>100</v>
      </c>
      <c r="B119" s="138"/>
      <c r="C119" s="139"/>
      <c r="D119" s="139"/>
      <c r="E119" s="139"/>
      <c r="F119" s="139"/>
      <c r="G119" s="140"/>
    </row>
    <row r="120" spans="1:7" x14ac:dyDescent="0.25">
      <c r="A120" s="8" t="s">
        <v>101</v>
      </c>
      <c r="B120" s="138"/>
      <c r="C120" s="139"/>
      <c r="D120" s="139"/>
      <c r="E120" s="139"/>
      <c r="F120" s="139"/>
      <c r="G120" s="140"/>
    </row>
    <row r="121" spans="1:7" x14ac:dyDescent="0.25">
      <c r="A121" s="8" t="s">
        <v>102</v>
      </c>
      <c r="B121" s="129" t="s">
        <v>93</v>
      </c>
      <c r="C121" s="130"/>
      <c r="D121" s="130"/>
      <c r="E121" s="130"/>
      <c r="F121" s="130"/>
      <c r="G121" s="131"/>
    </row>
    <row r="122" spans="1:7" x14ac:dyDescent="0.25">
      <c r="A122" s="142"/>
      <c r="B122" s="143"/>
      <c r="C122" s="143"/>
      <c r="D122" s="143"/>
      <c r="E122" s="143"/>
      <c r="F122" s="143"/>
      <c r="G122" s="14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27.28515625" bestFit="1" customWidth="1"/>
    <col min="5" max="5" width="29.28515625" bestFit="1" customWidth="1"/>
    <col min="6" max="6" width="24.7109375" bestFit="1" customWidth="1"/>
    <col min="7" max="7" width="10.28515625" bestFit="1" customWidth="1"/>
  </cols>
  <sheetData>
    <row r="1" spans="1:7" ht="19.5" thickBot="1" x14ac:dyDescent="0.35">
      <c r="A1" s="72" t="s">
        <v>237</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224</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x14ac:dyDescent="0.25">
      <c r="A7" s="63" t="s">
        <v>8</v>
      </c>
      <c r="B7" s="64"/>
      <c r="C7" s="65"/>
      <c r="D7" s="145" t="s">
        <v>532</v>
      </c>
      <c r="E7" s="146"/>
      <c r="F7" s="146"/>
      <c r="G7" s="147"/>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107</v>
      </c>
      <c r="B27" s="102"/>
      <c r="C27" s="102"/>
      <c r="D27" s="102"/>
      <c r="E27" s="102"/>
      <c r="F27" s="102"/>
      <c r="G27" s="103"/>
    </row>
    <row r="28" spans="1:7" x14ac:dyDescent="0.25">
      <c r="A28" s="75" t="s">
        <v>266</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108</v>
      </c>
      <c r="D30" s="99"/>
      <c r="E30" s="99"/>
      <c r="F30" s="99"/>
      <c r="G30" s="100"/>
    </row>
    <row r="31" spans="1:7" x14ac:dyDescent="0.25">
      <c r="A31" s="96" t="s">
        <v>27</v>
      </c>
      <c r="B31" s="97"/>
      <c r="C31" s="98" t="s">
        <v>109</v>
      </c>
      <c r="D31" s="99"/>
      <c r="E31" s="99"/>
      <c r="F31" s="99"/>
      <c r="G31" s="100"/>
    </row>
    <row r="32" spans="1:7" x14ac:dyDescent="0.25">
      <c r="A32" s="96" t="s">
        <v>29</v>
      </c>
      <c r="B32" s="97"/>
      <c r="C32" s="98" t="s">
        <v>110</v>
      </c>
      <c r="D32" s="99"/>
      <c r="E32" s="99"/>
      <c r="F32" s="99"/>
      <c r="G32" s="100"/>
    </row>
    <row r="33" spans="1:7" x14ac:dyDescent="0.25">
      <c r="A33" s="106" t="s">
        <v>31</v>
      </c>
      <c r="B33" s="107"/>
      <c r="C33" s="107"/>
      <c r="D33" s="107"/>
      <c r="E33" s="107"/>
      <c r="F33" s="107"/>
      <c r="G33" s="108"/>
    </row>
    <row r="34" spans="1:7" x14ac:dyDescent="0.25">
      <c r="A34" s="115"/>
      <c r="B34" s="116"/>
      <c r="C34" s="117" t="s">
        <v>32</v>
      </c>
      <c r="D34" s="118"/>
      <c r="E34" s="1" t="s">
        <v>33</v>
      </c>
      <c r="F34" s="1" t="s">
        <v>34</v>
      </c>
      <c r="G34" s="1" t="s">
        <v>35</v>
      </c>
    </row>
    <row r="35" spans="1:7" x14ac:dyDescent="0.25">
      <c r="A35" s="115"/>
      <c r="B35" s="116"/>
      <c r="C35" s="119" t="s">
        <v>36</v>
      </c>
      <c r="D35" s="120"/>
      <c r="E35" s="2" t="s">
        <v>36</v>
      </c>
      <c r="F35" s="2" t="s">
        <v>36</v>
      </c>
      <c r="G35" s="2" t="s">
        <v>37</v>
      </c>
    </row>
    <row r="36" spans="1:7" x14ac:dyDescent="0.25">
      <c r="A36" s="104" t="s">
        <v>38</v>
      </c>
      <c r="B36" s="105"/>
      <c r="C36" s="46" t="s">
        <v>532</v>
      </c>
      <c r="D36" s="47"/>
      <c r="E36" s="45" t="s">
        <v>532</v>
      </c>
      <c r="F36" s="45" t="s">
        <v>532</v>
      </c>
      <c r="G36" s="45" t="s">
        <v>532</v>
      </c>
    </row>
    <row r="37" spans="1:7" x14ac:dyDescent="0.25">
      <c r="A37" s="104" t="s">
        <v>39</v>
      </c>
      <c r="B37" s="105"/>
      <c r="C37" s="46" t="s">
        <v>532</v>
      </c>
      <c r="D37" s="47"/>
      <c r="E37" s="45" t="s">
        <v>532</v>
      </c>
      <c r="F37" s="45" t="s">
        <v>532</v>
      </c>
      <c r="G37" s="45" t="s">
        <v>532</v>
      </c>
    </row>
    <row r="38" spans="1:7" x14ac:dyDescent="0.25">
      <c r="A38" s="106" t="s">
        <v>40</v>
      </c>
      <c r="B38" s="107"/>
      <c r="C38" s="107"/>
      <c r="D38" s="107"/>
      <c r="E38" s="107"/>
      <c r="F38" s="107"/>
      <c r="G38" s="108"/>
    </row>
    <row r="39" spans="1:7" x14ac:dyDescent="0.25">
      <c r="A39" s="109" t="s">
        <v>41</v>
      </c>
      <c r="B39" s="110"/>
      <c r="C39" s="110"/>
      <c r="D39" s="110"/>
      <c r="E39" s="110"/>
      <c r="F39" s="110"/>
      <c r="G39" s="111"/>
    </row>
    <row r="40" spans="1:7" x14ac:dyDescent="0.25">
      <c r="A40" s="112" t="s">
        <v>42</v>
      </c>
      <c r="B40" s="113"/>
      <c r="C40" s="113"/>
      <c r="D40" s="113"/>
      <c r="E40" s="114"/>
      <c r="F40" s="112" t="s">
        <v>43</v>
      </c>
      <c r="G40" s="114"/>
    </row>
    <row r="41" spans="1:7" x14ac:dyDescent="0.25">
      <c r="A41" s="121" t="s">
        <v>44</v>
      </c>
      <c r="B41" s="121" t="s">
        <v>45</v>
      </c>
      <c r="C41" s="121" t="s">
        <v>46</v>
      </c>
      <c r="D41" s="121" t="s">
        <v>47</v>
      </c>
      <c r="E41" s="121" t="s">
        <v>48</v>
      </c>
      <c r="F41" s="3" t="s">
        <v>49</v>
      </c>
      <c r="G41" s="4"/>
    </row>
    <row r="42" spans="1:7" x14ac:dyDescent="0.25">
      <c r="A42" s="122"/>
      <c r="B42" s="122"/>
      <c r="C42" s="122"/>
      <c r="D42" s="122"/>
      <c r="E42" s="122"/>
      <c r="F42" s="3" t="s">
        <v>50</v>
      </c>
      <c r="G42" s="4"/>
    </row>
    <row r="43" spans="1:7" x14ac:dyDescent="0.25">
      <c r="A43" s="122"/>
      <c r="B43" s="122"/>
      <c r="C43" s="122"/>
      <c r="D43" s="122"/>
      <c r="E43" s="122"/>
      <c r="F43" s="3" t="s">
        <v>51</v>
      </c>
      <c r="G43" s="4"/>
    </row>
    <row r="44" spans="1:7" x14ac:dyDescent="0.25">
      <c r="A44" s="123"/>
      <c r="B44" s="123"/>
      <c r="C44" s="123"/>
      <c r="D44" s="123"/>
      <c r="E44" s="123"/>
      <c r="F44" s="3" t="s">
        <v>52</v>
      </c>
      <c r="G44" s="4"/>
    </row>
    <row r="45" spans="1:7" x14ac:dyDescent="0.25">
      <c r="A45" s="5" t="s">
        <v>53</v>
      </c>
      <c r="B45" s="124" t="s">
        <v>225</v>
      </c>
      <c r="C45" s="124" t="s">
        <v>112</v>
      </c>
      <c r="D45" s="124"/>
      <c r="E45" s="124" t="s">
        <v>113</v>
      </c>
      <c r="F45" s="3" t="s">
        <v>58</v>
      </c>
      <c r="G45" s="4"/>
    </row>
    <row r="46" spans="1:7" ht="79.5" customHeight="1" x14ac:dyDescent="0.25">
      <c r="A46" s="6" t="s">
        <v>114</v>
      </c>
      <c r="B46" s="125"/>
      <c r="C46" s="125"/>
      <c r="D46" s="125"/>
      <c r="E46" s="125"/>
      <c r="F46" s="3" t="s">
        <v>60</v>
      </c>
      <c r="G46" s="4"/>
    </row>
    <row r="47" spans="1:7" x14ac:dyDescent="0.25">
      <c r="A47" s="121" t="s">
        <v>44</v>
      </c>
      <c r="B47" s="121" t="s">
        <v>45</v>
      </c>
      <c r="C47" s="121" t="s">
        <v>46</v>
      </c>
      <c r="D47" s="121" t="s">
        <v>47</v>
      </c>
      <c r="E47" s="121" t="s">
        <v>48</v>
      </c>
      <c r="F47" s="3" t="s">
        <v>49</v>
      </c>
      <c r="G47" s="3">
        <v>0.96</v>
      </c>
    </row>
    <row r="48" spans="1:7" x14ac:dyDescent="0.25">
      <c r="A48" s="122"/>
      <c r="B48" s="122"/>
      <c r="C48" s="122"/>
      <c r="D48" s="122"/>
      <c r="E48" s="122"/>
      <c r="F48" s="3" t="s">
        <v>50</v>
      </c>
      <c r="G48" s="3">
        <v>0.96</v>
      </c>
    </row>
    <row r="49" spans="1:7" x14ac:dyDescent="0.25">
      <c r="A49" s="122"/>
      <c r="B49" s="122"/>
      <c r="C49" s="122"/>
      <c r="D49" s="122"/>
      <c r="E49" s="122"/>
      <c r="F49" s="3" t="s">
        <v>51</v>
      </c>
      <c r="G49" s="4"/>
    </row>
    <row r="50" spans="1:7" x14ac:dyDescent="0.25">
      <c r="A50" s="123"/>
      <c r="B50" s="123"/>
      <c r="C50" s="123"/>
      <c r="D50" s="123"/>
      <c r="E50" s="123"/>
      <c r="F50" s="3" t="s">
        <v>52</v>
      </c>
      <c r="G50" s="4"/>
    </row>
    <row r="51" spans="1:7" x14ac:dyDescent="0.25">
      <c r="A51" s="7"/>
      <c r="B51" s="124" t="s">
        <v>225</v>
      </c>
      <c r="C51" s="124" t="s">
        <v>61</v>
      </c>
      <c r="D51" s="124" t="s">
        <v>62</v>
      </c>
      <c r="E51" s="124" t="s">
        <v>63</v>
      </c>
      <c r="F51" s="3" t="s">
        <v>58</v>
      </c>
      <c r="G51" s="4"/>
    </row>
    <row r="52" spans="1:7" ht="79.5" customHeight="1" x14ac:dyDescent="0.25">
      <c r="A52" s="6" t="s">
        <v>64</v>
      </c>
      <c r="B52" s="125"/>
      <c r="C52" s="125"/>
      <c r="D52" s="125"/>
      <c r="E52" s="125"/>
      <c r="F52" s="3" t="s">
        <v>60</v>
      </c>
      <c r="G52" s="4"/>
    </row>
    <row r="53" spans="1:7" x14ac:dyDescent="0.25">
      <c r="A53" s="109" t="s">
        <v>65</v>
      </c>
      <c r="B53" s="110"/>
      <c r="C53" s="110"/>
      <c r="D53" s="110"/>
      <c r="E53" s="110"/>
      <c r="F53" s="110"/>
      <c r="G53" s="111"/>
    </row>
    <row r="54" spans="1:7" x14ac:dyDescent="0.25">
      <c r="A54" s="112" t="s">
        <v>42</v>
      </c>
      <c r="B54" s="113"/>
      <c r="C54" s="113"/>
      <c r="D54" s="113"/>
      <c r="E54" s="114"/>
      <c r="F54" s="112" t="s">
        <v>43</v>
      </c>
      <c r="G54" s="114"/>
    </row>
    <row r="55" spans="1:7" x14ac:dyDescent="0.25">
      <c r="A55" s="121" t="s">
        <v>44</v>
      </c>
      <c r="B55" s="121" t="s">
        <v>45</v>
      </c>
      <c r="C55" s="121" t="s">
        <v>46</v>
      </c>
      <c r="D55" s="121" t="s">
        <v>47</v>
      </c>
      <c r="E55" s="121" t="s">
        <v>48</v>
      </c>
      <c r="F55" s="3" t="s">
        <v>49</v>
      </c>
      <c r="G55" s="3">
        <v>100</v>
      </c>
    </row>
    <row r="56" spans="1:7" x14ac:dyDescent="0.25">
      <c r="A56" s="122"/>
      <c r="B56" s="122"/>
      <c r="C56" s="122"/>
      <c r="D56" s="122"/>
      <c r="E56" s="122"/>
      <c r="F56" s="3" t="s">
        <v>50</v>
      </c>
      <c r="G56" s="3">
        <v>100</v>
      </c>
    </row>
    <row r="57" spans="1:7" x14ac:dyDescent="0.25">
      <c r="A57" s="122"/>
      <c r="B57" s="122"/>
      <c r="C57" s="122"/>
      <c r="D57" s="122"/>
      <c r="E57" s="122"/>
      <c r="F57" s="3" t="s">
        <v>51</v>
      </c>
      <c r="G57" s="4"/>
    </row>
    <row r="58" spans="1:7" x14ac:dyDescent="0.25">
      <c r="A58" s="123"/>
      <c r="B58" s="123"/>
      <c r="C58" s="123"/>
      <c r="D58" s="123"/>
      <c r="E58" s="123"/>
      <c r="F58" s="3" t="s">
        <v>52</v>
      </c>
      <c r="G58" s="4"/>
    </row>
    <row r="59" spans="1:7" x14ac:dyDescent="0.25">
      <c r="A59" s="7"/>
      <c r="B59" s="124" t="s">
        <v>226</v>
      </c>
      <c r="C59" s="124" t="s">
        <v>227</v>
      </c>
      <c r="D59" s="124" t="s">
        <v>56</v>
      </c>
      <c r="E59" s="124" t="s">
        <v>63</v>
      </c>
      <c r="F59" s="3" t="s">
        <v>58</v>
      </c>
      <c r="G59" s="3">
        <v>0</v>
      </c>
    </row>
    <row r="60" spans="1:7" ht="62.25" customHeight="1" x14ac:dyDescent="0.25">
      <c r="A60" s="6" t="s">
        <v>228</v>
      </c>
      <c r="B60" s="125"/>
      <c r="C60" s="125"/>
      <c r="D60" s="125"/>
      <c r="E60" s="125"/>
      <c r="F60" s="3" t="s">
        <v>60</v>
      </c>
      <c r="G60" s="4"/>
    </row>
    <row r="61" spans="1:7" x14ac:dyDescent="0.25">
      <c r="A61" s="109" t="s">
        <v>70</v>
      </c>
      <c r="B61" s="110"/>
      <c r="C61" s="110"/>
      <c r="D61" s="110"/>
      <c r="E61" s="110"/>
      <c r="F61" s="110"/>
      <c r="G61" s="111"/>
    </row>
    <row r="62" spans="1:7" x14ac:dyDescent="0.25">
      <c r="A62" s="112" t="s">
        <v>42</v>
      </c>
      <c r="B62" s="113"/>
      <c r="C62" s="113"/>
      <c r="D62" s="113"/>
      <c r="E62" s="114"/>
      <c r="F62" s="112" t="s">
        <v>43</v>
      </c>
      <c r="G62" s="114"/>
    </row>
    <row r="63" spans="1:7" x14ac:dyDescent="0.25">
      <c r="A63" s="121" t="s">
        <v>44</v>
      </c>
      <c r="B63" s="121" t="s">
        <v>45</v>
      </c>
      <c r="C63" s="121" t="s">
        <v>46</v>
      </c>
      <c r="D63" s="121" t="s">
        <v>47</v>
      </c>
      <c r="E63" s="121" t="s">
        <v>48</v>
      </c>
      <c r="F63" s="3" t="s">
        <v>49</v>
      </c>
      <c r="G63" s="3">
        <v>100</v>
      </c>
    </row>
    <row r="64" spans="1:7" x14ac:dyDescent="0.25">
      <c r="A64" s="122"/>
      <c r="B64" s="122"/>
      <c r="C64" s="122"/>
      <c r="D64" s="122"/>
      <c r="E64" s="122"/>
      <c r="F64" s="3" t="s">
        <v>50</v>
      </c>
      <c r="G64" s="3">
        <v>100</v>
      </c>
    </row>
    <row r="65" spans="1:7" x14ac:dyDescent="0.25">
      <c r="A65" s="122"/>
      <c r="B65" s="122"/>
      <c r="C65" s="122"/>
      <c r="D65" s="122"/>
      <c r="E65" s="122"/>
      <c r="F65" s="3" t="s">
        <v>51</v>
      </c>
      <c r="G65" s="4"/>
    </row>
    <row r="66" spans="1:7" x14ac:dyDescent="0.25">
      <c r="A66" s="123"/>
      <c r="B66" s="123"/>
      <c r="C66" s="123"/>
      <c r="D66" s="123"/>
      <c r="E66" s="123"/>
      <c r="F66" s="3" t="s">
        <v>52</v>
      </c>
      <c r="G66" s="4"/>
    </row>
    <row r="67" spans="1:7" x14ac:dyDescent="0.25">
      <c r="A67" s="7"/>
      <c r="B67" s="124" t="s">
        <v>229</v>
      </c>
      <c r="C67" s="124" t="s">
        <v>230</v>
      </c>
      <c r="D67" s="124" t="s">
        <v>56</v>
      </c>
      <c r="E67" s="124" t="s">
        <v>76</v>
      </c>
      <c r="F67" s="3" t="s">
        <v>58</v>
      </c>
      <c r="G67" s="3">
        <v>0</v>
      </c>
    </row>
    <row r="68" spans="1:7" ht="59.25" customHeight="1" x14ac:dyDescent="0.25">
      <c r="A68" s="6" t="s">
        <v>231</v>
      </c>
      <c r="B68" s="125"/>
      <c r="C68" s="125"/>
      <c r="D68" s="125"/>
      <c r="E68" s="125"/>
      <c r="F68" s="3" t="s">
        <v>60</v>
      </c>
      <c r="G68" s="4"/>
    </row>
    <row r="69" spans="1:7" x14ac:dyDescent="0.25">
      <c r="A69" s="109" t="s">
        <v>78</v>
      </c>
      <c r="B69" s="110"/>
      <c r="C69" s="110"/>
      <c r="D69" s="110"/>
      <c r="E69" s="110"/>
      <c r="F69" s="110"/>
      <c r="G69" s="111"/>
    </row>
    <row r="70" spans="1:7" x14ac:dyDescent="0.25">
      <c r="A70" s="112" t="s">
        <v>42</v>
      </c>
      <c r="B70" s="113"/>
      <c r="C70" s="113"/>
      <c r="D70" s="113"/>
      <c r="E70" s="114"/>
      <c r="F70" s="112" t="s">
        <v>43</v>
      </c>
      <c r="G70" s="114"/>
    </row>
    <row r="71" spans="1:7" x14ac:dyDescent="0.25">
      <c r="A71" s="121" t="s">
        <v>44</v>
      </c>
      <c r="B71" s="121" t="s">
        <v>45</v>
      </c>
      <c r="C71" s="121" t="s">
        <v>46</v>
      </c>
      <c r="D71" s="121" t="s">
        <v>47</v>
      </c>
      <c r="E71" s="121" t="s">
        <v>48</v>
      </c>
      <c r="F71" s="3" t="s">
        <v>49</v>
      </c>
      <c r="G71" s="3">
        <v>5</v>
      </c>
    </row>
    <row r="72" spans="1:7" x14ac:dyDescent="0.25">
      <c r="A72" s="122"/>
      <c r="B72" s="122"/>
      <c r="C72" s="122"/>
      <c r="D72" s="122"/>
      <c r="E72" s="122"/>
      <c r="F72" s="3" t="s">
        <v>50</v>
      </c>
      <c r="G72" s="3">
        <v>5</v>
      </c>
    </row>
    <row r="73" spans="1:7" x14ac:dyDescent="0.25">
      <c r="A73" s="122"/>
      <c r="B73" s="122"/>
      <c r="C73" s="122"/>
      <c r="D73" s="122"/>
      <c r="E73" s="122"/>
      <c r="F73" s="3" t="s">
        <v>51</v>
      </c>
      <c r="G73" s="4"/>
    </row>
    <row r="74" spans="1:7" x14ac:dyDescent="0.25">
      <c r="A74" s="123"/>
      <c r="B74" s="123"/>
      <c r="C74" s="123"/>
      <c r="D74" s="123"/>
      <c r="E74" s="123"/>
      <c r="F74" s="3" t="s">
        <v>52</v>
      </c>
      <c r="G74" s="4"/>
    </row>
    <row r="75" spans="1:7" x14ac:dyDescent="0.25">
      <c r="A75" s="7"/>
      <c r="B75" s="124" t="s">
        <v>232</v>
      </c>
      <c r="C75" s="124" t="s">
        <v>233</v>
      </c>
      <c r="D75" s="124" t="s">
        <v>234</v>
      </c>
      <c r="E75" s="124" t="s">
        <v>82</v>
      </c>
      <c r="F75" s="3" t="s">
        <v>58</v>
      </c>
      <c r="G75" s="4"/>
    </row>
    <row r="76" spans="1:7" x14ac:dyDescent="0.25">
      <c r="A76" s="6" t="s">
        <v>235</v>
      </c>
      <c r="B76" s="125"/>
      <c r="C76" s="125"/>
      <c r="D76" s="125"/>
      <c r="E76" s="125"/>
      <c r="F76" s="3" t="s">
        <v>60</v>
      </c>
      <c r="G76" s="4"/>
    </row>
    <row r="77" spans="1:7" x14ac:dyDescent="0.25">
      <c r="A77" s="106" t="s">
        <v>89</v>
      </c>
      <c r="B77" s="107"/>
      <c r="C77" s="107"/>
      <c r="D77" s="107"/>
      <c r="E77" s="107"/>
      <c r="F77" s="107"/>
      <c r="G77" s="108"/>
    </row>
    <row r="78" spans="1:7" x14ac:dyDescent="0.25">
      <c r="A78" s="126" t="s">
        <v>53</v>
      </c>
      <c r="B78" s="127"/>
      <c r="C78" s="127"/>
      <c r="D78" s="127"/>
      <c r="E78" s="127"/>
      <c r="F78" s="127"/>
      <c r="G78" s="128"/>
    </row>
    <row r="79" spans="1:7" x14ac:dyDescent="0.25">
      <c r="A79" s="135" t="s">
        <v>114</v>
      </c>
      <c r="B79" s="136"/>
      <c r="C79" s="136"/>
      <c r="D79" s="136"/>
      <c r="E79" s="136"/>
      <c r="F79" s="136"/>
      <c r="G79" s="137"/>
    </row>
    <row r="80" spans="1:7" x14ac:dyDescent="0.25">
      <c r="A80" s="8" t="s">
        <v>90</v>
      </c>
      <c r="B80" s="138"/>
      <c r="C80" s="139"/>
      <c r="D80" s="139"/>
      <c r="E80" s="139"/>
      <c r="F80" s="139"/>
      <c r="G80" s="140"/>
    </row>
    <row r="81" spans="1:7" x14ac:dyDescent="0.25">
      <c r="A81" s="8" t="s">
        <v>91</v>
      </c>
      <c r="B81" s="98"/>
      <c r="C81" s="99"/>
      <c r="D81" s="99"/>
      <c r="E81" s="99"/>
      <c r="F81" s="99"/>
      <c r="G81" s="100"/>
    </row>
    <row r="82" spans="1:7" x14ac:dyDescent="0.25">
      <c r="A82" s="8" t="s">
        <v>92</v>
      </c>
      <c r="B82" s="129" t="s">
        <v>93</v>
      </c>
      <c r="C82" s="130"/>
      <c r="D82" s="130"/>
      <c r="E82" s="130"/>
      <c r="F82" s="130"/>
      <c r="G82" s="131"/>
    </row>
    <row r="83" spans="1:7" x14ac:dyDescent="0.25">
      <c r="A83" s="132" t="s">
        <v>64</v>
      </c>
      <c r="B83" s="133"/>
      <c r="C83" s="133"/>
      <c r="D83" s="133"/>
      <c r="E83" s="133"/>
      <c r="F83" s="133"/>
      <c r="G83" s="134"/>
    </row>
    <row r="84" spans="1:7" x14ac:dyDescent="0.25">
      <c r="A84" s="8" t="s">
        <v>90</v>
      </c>
      <c r="B84" s="138"/>
      <c r="C84" s="139"/>
      <c r="D84" s="139"/>
      <c r="E84" s="139"/>
      <c r="F84" s="139"/>
      <c r="G84" s="140"/>
    </row>
    <row r="85" spans="1:7" x14ac:dyDescent="0.25">
      <c r="A85" s="8" t="s">
        <v>91</v>
      </c>
      <c r="B85" s="98"/>
      <c r="C85" s="99"/>
      <c r="D85" s="99"/>
      <c r="E85" s="99"/>
      <c r="F85" s="99"/>
      <c r="G85" s="100"/>
    </row>
    <row r="86" spans="1:7" x14ac:dyDescent="0.25">
      <c r="A86" s="8" t="s">
        <v>92</v>
      </c>
      <c r="B86" s="129" t="s">
        <v>93</v>
      </c>
      <c r="C86" s="130"/>
      <c r="D86" s="130"/>
      <c r="E86" s="130"/>
      <c r="F86" s="130"/>
      <c r="G86" s="131"/>
    </row>
    <row r="87" spans="1:7" x14ac:dyDescent="0.25">
      <c r="A87" s="132" t="s">
        <v>228</v>
      </c>
      <c r="B87" s="133"/>
      <c r="C87" s="133"/>
      <c r="D87" s="133"/>
      <c r="E87" s="133"/>
      <c r="F87" s="133"/>
      <c r="G87" s="134"/>
    </row>
    <row r="88" spans="1:7" x14ac:dyDescent="0.25">
      <c r="A88" s="8" t="s">
        <v>90</v>
      </c>
      <c r="B88" s="98" t="s">
        <v>236</v>
      </c>
      <c r="C88" s="99"/>
      <c r="D88" s="99"/>
      <c r="E88" s="99"/>
      <c r="F88" s="99"/>
      <c r="G88" s="100"/>
    </row>
    <row r="89" spans="1:7" x14ac:dyDescent="0.25">
      <c r="A89" s="8" t="s">
        <v>91</v>
      </c>
      <c r="B89" s="98"/>
      <c r="C89" s="99"/>
      <c r="D89" s="99"/>
      <c r="E89" s="99"/>
      <c r="F89" s="99"/>
      <c r="G89" s="100"/>
    </row>
    <row r="90" spans="1:7" x14ac:dyDescent="0.25">
      <c r="A90" s="8" t="s">
        <v>92</v>
      </c>
      <c r="B90" s="129" t="s">
        <v>93</v>
      </c>
      <c r="C90" s="130"/>
      <c r="D90" s="130"/>
      <c r="E90" s="130"/>
      <c r="F90" s="130"/>
      <c r="G90" s="131"/>
    </row>
    <row r="91" spans="1:7" x14ac:dyDescent="0.25">
      <c r="A91" s="132" t="s">
        <v>231</v>
      </c>
      <c r="B91" s="133"/>
      <c r="C91" s="133"/>
      <c r="D91" s="133"/>
      <c r="E91" s="133"/>
      <c r="F91" s="133"/>
      <c r="G91" s="134"/>
    </row>
    <row r="92" spans="1:7" x14ac:dyDescent="0.25">
      <c r="A92" s="8" t="s">
        <v>90</v>
      </c>
      <c r="B92" s="98" t="s">
        <v>236</v>
      </c>
      <c r="C92" s="99"/>
      <c r="D92" s="99"/>
      <c r="E92" s="99"/>
      <c r="F92" s="99"/>
      <c r="G92" s="100"/>
    </row>
    <row r="93" spans="1:7" x14ac:dyDescent="0.25">
      <c r="A93" s="8" t="s">
        <v>91</v>
      </c>
      <c r="B93" s="98"/>
      <c r="C93" s="99"/>
      <c r="D93" s="99"/>
      <c r="E93" s="99"/>
      <c r="F93" s="99"/>
      <c r="G93" s="100"/>
    </row>
    <row r="94" spans="1:7" x14ac:dyDescent="0.25">
      <c r="A94" s="8" t="s">
        <v>92</v>
      </c>
      <c r="B94" s="129" t="s">
        <v>93</v>
      </c>
      <c r="C94" s="130"/>
      <c r="D94" s="130"/>
      <c r="E94" s="130"/>
      <c r="F94" s="130"/>
      <c r="G94" s="131"/>
    </row>
    <row r="95" spans="1:7" x14ac:dyDescent="0.25">
      <c r="A95" s="132" t="s">
        <v>235</v>
      </c>
      <c r="B95" s="133"/>
      <c r="C95" s="133"/>
      <c r="D95" s="133"/>
      <c r="E95" s="133"/>
      <c r="F95" s="133"/>
      <c r="G95" s="134"/>
    </row>
    <row r="96" spans="1:7" x14ac:dyDescent="0.25">
      <c r="A96" s="8" t="s">
        <v>90</v>
      </c>
      <c r="B96" s="138"/>
      <c r="C96" s="139"/>
      <c r="D96" s="139"/>
      <c r="E96" s="139"/>
      <c r="F96" s="139"/>
      <c r="G96" s="140"/>
    </row>
    <row r="97" spans="1:7" x14ac:dyDescent="0.25">
      <c r="A97" s="8" t="s">
        <v>91</v>
      </c>
      <c r="B97" s="98"/>
      <c r="C97" s="99"/>
      <c r="D97" s="99"/>
      <c r="E97" s="99"/>
      <c r="F97" s="99"/>
      <c r="G97" s="100"/>
    </row>
    <row r="98" spans="1:7" x14ac:dyDescent="0.25">
      <c r="A98" s="8" t="s">
        <v>92</v>
      </c>
      <c r="B98" s="129" t="s">
        <v>93</v>
      </c>
      <c r="C98" s="130"/>
      <c r="D98" s="130"/>
      <c r="E98" s="130"/>
      <c r="F98" s="130"/>
      <c r="G98" s="131"/>
    </row>
    <row r="99" spans="1:7" x14ac:dyDescent="0.25">
      <c r="A99" s="115"/>
      <c r="B99" s="141"/>
      <c r="C99" s="141"/>
      <c r="D99" s="141"/>
      <c r="E99" s="141"/>
      <c r="F99" s="141"/>
      <c r="G99" s="116"/>
    </row>
    <row r="100" spans="1:7" x14ac:dyDescent="0.25">
      <c r="A100" s="106" t="s">
        <v>99</v>
      </c>
      <c r="B100" s="107"/>
      <c r="C100" s="107"/>
      <c r="D100" s="107"/>
      <c r="E100" s="107"/>
      <c r="F100" s="107"/>
      <c r="G100" s="108"/>
    </row>
    <row r="101" spans="1:7" x14ac:dyDescent="0.25">
      <c r="A101" s="126" t="s">
        <v>53</v>
      </c>
      <c r="B101" s="127"/>
      <c r="C101" s="127"/>
      <c r="D101" s="127"/>
      <c r="E101" s="127"/>
      <c r="F101" s="127"/>
      <c r="G101" s="128"/>
    </row>
    <row r="102" spans="1:7" x14ac:dyDescent="0.25">
      <c r="A102" s="135" t="s">
        <v>114</v>
      </c>
      <c r="B102" s="136"/>
      <c r="C102" s="136"/>
      <c r="D102" s="136"/>
      <c r="E102" s="136"/>
      <c r="F102" s="136"/>
      <c r="G102" s="137"/>
    </row>
    <row r="103" spans="1:7" x14ac:dyDescent="0.25">
      <c r="A103" s="8" t="s">
        <v>100</v>
      </c>
      <c r="B103" s="138"/>
      <c r="C103" s="139"/>
      <c r="D103" s="139"/>
      <c r="E103" s="139"/>
      <c r="F103" s="139"/>
      <c r="G103" s="140"/>
    </row>
    <row r="104" spans="1:7" x14ac:dyDescent="0.25">
      <c r="A104" s="8" t="s">
        <v>101</v>
      </c>
      <c r="B104" s="138"/>
      <c r="C104" s="139"/>
      <c r="D104" s="139"/>
      <c r="E104" s="139"/>
      <c r="F104" s="139"/>
      <c r="G104" s="140"/>
    </row>
    <row r="105" spans="1:7" x14ac:dyDescent="0.25">
      <c r="A105" s="8" t="s">
        <v>102</v>
      </c>
      <c r="B105" s="129" t="s">
        <v>93</v>
      </c>
      <c r="C105" s="130"/>
      <c r="D105" s="130"/>
      <c r="E105" s="130"/>
      <c r="F105" s="130"/>
      <c r="G105" s="131"/>
    </row>
    <row r="106" spans="1:7" x14ac:dyDescent="0.25">
      <c r="A106" s="132" t="s">
        <v>64</v>
      </c>
      <c r="B106" s="133"/>
      <c r="C106" s="133"/>
      <c r="D106" s="133"/>
      <c r="E106" s="133"/>
      <c r="F106" s="133"/>
      <c r="G106" s="134"/>
    </row>
    <row r="107" spans="1:7" x14ac:dyDescent="0.25">
      <c r="A107" s="8" t="s">
        <v>100</v>
      </c>
      <c r="B107" s="138"/>
      <c r="C107" s="139"/>
      <c r="D107" s="139"/>
      <c r="E107" s="139"/>
      <c r="F107" s="139"/>
      <c r="G107" s="140"/>
    </row>
    <row r="108" spans="1:7" x14ac:dyDescent="0.25">
      <c r="A108" s="8" t="s">
        <v>101</v>
      </c>
      <c r="B108" s="138"/>
      <c r="C108" s="139"/>
      <c r="D108" s="139"/>
      <c r="E108" s="139"/>
      <c r="F108" s="139"/>
      <c r="G108" s="140"/>
    </row>
    <row r="109" spans="1:7" x14ac:dyDescent="0.25">
      <c r="A109" s="8" t="s">
        <v>102</v>
      </c>
      <c r="B109" s="129" t="s">
        <v>93</v>
      </c>
      <c r="C109" s="130"/>
      <c r="D109" s="130"/>
      <c r="E109" s="130"/>
      <c r="F109" s="130"/>
      <c r="G109" s="131"/>
    </row>
    <row r="110" spans="1:7" x14ac:dyDescent="0.25">
      <c r="A110" s="132" t="s">
        <v>228</v>
      </c>
      <c r="B110" s="133"/>
      <c r="C110" s="133"/>
      <c r="D110" s="133"/>
      <c r="E110" s="133"/>
      <c r="F110" s="133"/>
      <c r="G110" s="134"/>
    </row>
    <row r="111" spans="1:7" x14ac:dyDescent="0.25">
      <c r="A111" s="8" t="s">
        <v>100</v>
      </c>
      <c r="B111" s="138"/>
      <c r="C111" s="139"/>
      <c r="D111" s="139"/>
      <c r="E111" s="139"/>
      <c r="F111" s="139"/>
      <c r="G111" s="140"/>
    </row>
    <row r="112" spans="1:7" x14ac:dyDescent="0.25">
      <c r="A112" s="8" t="s">
        <v>101</v>
      </c>
      <c r="B112" s="138"/>
      <c r="C112" s="139"/>
      <c r="D112" s="139"/>
      <c r="E112" s="139"/>
      <c r="F112" s="139"/>
      <c r="G112" s="140"/>
    </row>
    <row r="113" spans="1:7" x14ac:dyDescent="0.25">
      <c r="A113" s="8" t="s">
        <v>102</v>
      </c>
      <c r="B113" s="129" t="s">
        <v>93</v>
      </c>
      <c r="C113" s="130"/>
      <c r="D113" s="130"/>
      <c r="E113" s="130"/>
      <c r="F113" s="130"/>
      <c r="G113" s="131"/>
    </row>
    <row r="114" spans="1:7" x14ac:dyDescent="0.25">
      <c r="A114" s="132" t="s">
        <v>231</v>
      </c>
      <c r="B114" s="133"/>
      <c r="C114" s="133"/>
      <c r="D114" s="133"/>
      <c r="E114" s="133"/>
      <c r="F114" s="133"/>
      <c r="G114" s="134"/>
    </row>
    <row r="115" spans="1:7" x14ac:dyDescent="0.25">
      <c r="A115" s="8" t="s">
        <v>100</v>
      </c>
      <c r="B115" s="138"/>
      <c r="C115" s="139"/>
      <c r="D115" s="139"/>
      <c r="E115" s="139"/>
      <c r="F115" s="139"/>
      <c r="G115" s="140"/>
    </row>
    <row r="116" spans="1:7" x14ac:dyDescent="0.25">
      <c r="A116" s="8" t="s">
        <v>101</v>
      </c>
      <c r="B116" s="138"/>
      <c r="C116" s="139"/>
      <c r="D116" s="139"/>
      <c r="E116" s="139"/>
      <c r="F116" s="139"/>
      <c r="G116" s="140"/>
    </row>
    <row r="117" spans="1:7" x14ac:dyDescent="0.25">
      <c r="A117" s="8" t="s">
        <v>102</v>
      </c>
      <c r="B117" s="129" t="s">
        <v>93</v>
      </c>
      <c r="C117" s="130"/>
      <c r="D117" s="130"/>
      <c r="E117" s="130"/>
      <c r="F117" s="130"/>
      <c r="G117" s="131"/>
    </row>
    <row r="118" spans="1:7" x14ac:dyDescent="0.25">
      <c r="A118" s="132" t="s">
        <v>235</v>
      </c>
      <c r="B118" s="133"/>
      <c r="C118" s="133"/>
      <c r="D118" s="133"/>
      <c r="E118" s="133"/>
      <c r="F118" s="133"/>
      <c r="G118" s="134"/>
    </row>
    <row r="119" spans="1:7" x14ac:dyDescent="0.25">
      <c r="A119" s="8" t="s">
        <v>100</v>
      </c>
      <c r="B119" s="138"/>
      <c r="C119" s="139"/>
      <c r="D119" s="139"/>
      <c r="E119" s="139"/>
      <c r="F119" s="139"/>
      <c r="G119" s="140"/>
    </row>
    <row r="120" spans="1:7" x14ac:dyDescent="0.25">
      <c r="A120" s="8" t="s">
        <v>101</v>
      </c>
      <c r="B120" s="138"/>
      <c r="C120" s="139"/>
      <c r="D120" s="139"/>
      <c r="E120" s="139"/>
      <c r="F120" s="139"/>
      <c r="G120" s="140"/>
    </row>
    <row r="121" spans="1:7" x14ac:dyDescent="0.25">
      <c r="A121" s="8" t="s">
        <v>102</v>
      </c>
      <c r="B121" s="129" t="s">
        <v>93</v>
      </c>
      <c r="C121" s="130"/>
      <c r="D121" s="130"/>
      <c r="E121" s="130"/>
      <c r="F121" s="130"/>
      <c r="G121" s="131"/>
    </row>
    <row r="122" spans="1:7" x14ac:dyDescent="0.25">
      <c r="A122" s="142"/>
      <c r="B122" s="143"/>
      <c r="C122" s="143"/>
      <c r="D122" s="143"/>
      <c r="E122" s="143"/>
      <c r="F122" s="143"/>
      <c r="G122" s="14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D15" sqref="D15"/>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57" t="s">
        <v>323</v>
      </c>
      <c r="B1" s="57"/>
      <c r="C1" s="57" t="s">
        <v>239</v>
      </c>
      <c r="D1" s="62" t="s">
        <v>239</v>
      </c>
      <c r="E1" s="62"/>
      <c r="F1" s="62"/>
      <c r="G1" s="62"/>
    </row>
    <row r="2" spans="1:7" ht="15.75" thickTop="1" x14ac:dyDescent="0.25"/>
    <row r="10" spans="1:7" ht="20.25" customHeight="1" x14ac:dyDescent="0.25">
      <c r="A10" s="56" t="s">
        <v>238</v>
      </c>
      <c r="B10" s="56"/>
      <c r="C10" s="56"/>
      <c r="D10" s="56"/>
      <c r="E10" s="56"/>
      <c r="F10" s="56"/>
      <c r="G10" s="56"/>
    </row>
    <row r="11" spans="1:7" ht="20.25" customHeight="1" x14ac:dyDescent="0.25">
      <c r="A11" s="56"/>
      <c r="B11" s="56"/>
      <c r="C11" s="56"/>
      <c r="D11" s="56"/>
      <c r="E11" s="56"/>
      <c r="F11" s="56"/>
      <c r="G11" s="56"/>
    </row>
    <row r="12" spans="1:7" ht="20.25" customHeight="1" x14ac:dyDescent="0.25">
      <c r="A12" s="56"/>
      <c r="B12" s="56"/>
      <c r="C12" s="56"/>
      <c r="D12" s="56"/>
      <c r="E12" s="56"/>
      <c r="F12" s="56"/>
      <c r="G12" s="56"/>
    </row>
    <row r="13" spans="1:7" ht="20.25" customHeight="1" x14ac:dyDescent="0.25">
      <c r="A13" s="56"/>
      <c r="B13" s="56"/>
      <c r="C13" s="56"/>
      <c r="D13" s="56"/>
      <c r="E13" s="56"/>
      <c r="F13" s="56"/>
      <c r="G13" s="56"/>
    </row>
    <row r="16" spans="1:7" ht="27.75" x14ac:dyDescent="0.25">
      <c r="A16" s="160" t="s">
        <v>324</v>
      </c>
      <c r="B16" s="160"/>
      <c r="C16" s="160"/>
      <c r="D16" s="160"/>
      <c r="E16" s="160"/>
      <c r="F16" s="160"/>
      <c r="G16" s="160"/>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42578125" style="55" customWidth="1"/>
    <col min="13" max="13" width="11" style="55" customWidth="1"/>
    <col min="14" max="14" width="10.85546875" style="55" customWidth="1"/>
  </cols>
  <sheetData>
    <row r="1" spans="2:15" s="48" customFormat="1" ht="42" customHeight="1" thickBot="1" x14ac:dyDescent="0.3">
      <c r="B1" s="229" t="s">
        <v>323</v>
      </c>
      <c r="C1" s="229"/>
      <c r="D1" s="229"/>
      <c r="E1" s="229"/>
      <c r="F1" s="229"/>
      <c r="G1" s="229"/>
      <c r="H1" s="229"/>
      <c r="I1" s="230" t="s">
        <v>0</v>
      </c>
      <c r="J1" s="230"/>
      <c r="K1" s="230"/>
      <c r="L1" s="230"/>
      <c r="M1" s="230"/>
      <c r="N1" s="230"/>
      <c r="O1" s="48" t="s">
        <v>325</v>
      </c>
    </row>
    <row r="2" spans="2:15" ht="17.25" thickTop="1" thickBot="1" x14ac:dyDescent="0.3">
      <c r="B2" s="49"/>
      <c r="C2" s="49"/>
      <c r="D2" s="49"/>
      <c r="E2" s="49"/>
      <c r="F2" s="49"/>
      <c r="G2" s="49"/>
      <c r="H2" s="49"/>
      <c r="I2" s="49"/>
      <c r="J2" s="49"/>
      <c r="K2" s="49"/>
      <c r="L2" s="49"/>
      <c r="M2" s="49"/>
      <c r="N2" s="49"/>
    </row>
    <row r="3" spans="2:15" ht="26.25" customHeight="1" thickBot="1" x14ac:dyDescent="0.3">
      <c r="B3" s="180" t="s">
        <v>326</v>
      </c>
      <c r="C3" s="181"/>
      <c r="D3" s="181"/>
      <c r="E3" s="181"/>
      <c r="F3" s="181"/>
      <c r="G3" s="181"/>
      <c r="H3" s="181"/>
      <c r="I3" s="181"/>
      <c r="J3" s="181"/>
      <c r="K3" s="181"/>
      <c r="L3" s="181"/>
      <c r="M3" s="181"/>
      <c r="N3" s="182"/>
    </row>
    <row r="4" spans="2:15" ht="35.25" customHeight="1" thickBot="1" x14ac:dyDescent="0.3">
      <c r="B4" s="50" t="s">
        <v>327</v>
      </c>
      <c r="C4" s="231" t="s">
        <v>328</v>
      </c>
      <c r="D4" s="232"/>
      <c r="E4" s="232"/>
      <c r="F4" s="233"/>
      <c r="G4" s="221" t="s">
        <v>329</v>
      </c>
      <c r="H4" s="223"/>
      <c r="I4" s="185" t="s">
        <v>330</v>
      </c>
      <c r="J4" s="204"/>
      <c r="K4" s="204"/>
      <c r="L4" s="204"/>
      <c r="M4" s="204"/>
      <c r="N4" s="186"/>
    </row>
    <row r="5" spans="2:15" ht="36" customHeight="1" thickBot="1" x14ac:dyDescent="0.3">
      <c r="B5" s="215" t="s">
        <v>331</v>
      </c>
      <c r="C5" s="216"/>
      <c r="D5" s="216"/>
      <c r="E5" s="216"/>
      <c r="F5" s="217"/>
      <c r="G5" s="226" t="s">
        <v>332</v>
      </c>
      <c r="H5" s="227"/>
      <c r="I5" s="227"/>
      <c r="J5" s="227"/>
      <c r="K5" s="227"/>
      <c r="L5" s="227"/>
      <c r="M5" s="227"/>
      <c r="N5" s="228"/>
    </row>
    <row r="6" spans="2:15" ht="38.25" customHeight="1" thickBot="1" x14ac:dyDescent="0.3">
      <c r="B6" s="215" t="s">
        <v>333</v>
      </c>
      <c r="C6" s="216"/>
      <c r="D6" s="216"/>
      <c r="E6" s="216"/>
      <c r="F6" s="217"/>
      <c r="G6" s="185" t="s">
        <v>334</v>
      </c>
      <c r="H6" s="204"/>
      <c r="I6" s="204"/>
      <c r="J6" s="204"/>
      <c r="K6" s="204"/>
      <c r="L6" s="204"/>
      <c r="M6" s="204"/>
      <c r="N6" s="186"/>
    </row>
    <row r="7" spans="2:15" ht="42" customHeight="1" thickBot="1" x14ac:dyDescent="0.3">
      <c r="B7" s="215" t="s">
        <v>335</v>
      </c>
      <c r="C7" s="216"/>
      <c r="D7" s="216"/>
      <c r="E7" s="216"/>
      <c r="F7" s="217"/>
      <c r="G7" s="226" t="s">
        <v>336</v>
      </c>
      <c r="H7" s="227"/>
      <c r="I7" s="227"/>
      <c r="J7" s="227"/>
      <c r="K7" s="227"/>
      <c r="L7" s="227"/>
      <c r="M7" s="227"/>
      <c r="N7" s="228"/>
    </row>
    <row r="8" spans="2:15" ht="42" customHeight="1" thickBot="1" x14ac:dyDescent="0.3">
      <c r="B8" s="215" t="s">
        <v>337</v>
      </c>
      <c r="C8" s="216"/>
      <c r="D8" s="216"/>
      <c r="E8" s="216"/>
      <c r="F8" s="217"/>
      <c r="G8" s="218" t="s">
        <v>532</v>
      </c>
      <c r="H8" s="219"/>
      <c r="I8" s="219"/>
      <c r="J8" s="219"/>
      <c r="K8" s="219"/>
      <c r="L8" s="219"/>
      <c r="M8" s="219"/>
      <c r="N8" s="220"/>
    </row>
    <row r="9" spans="2:15" ht="38.25" customHeight="1" thickBot="1" x14ac:dyDescent="0.3">
      <c r="B9" s="221" t="s">
        <v>338</v>
      </c>
      <c r="C9" s="222"/>
      <c r="D9" s="222"/>
      <c r="E9" s="222"/>
      <c r="F9" s="223"/>
      <c r="G9" s="221" t="s">
        <v>339</v>
      </c>
      <c r="H9" s="222"/>
      <c r="I9" s="222" t="s">
        <v>340</v>
      </c>
      <c r="J9" s="222"/>
      <c r="K9" s="222" t="s">
        <v>341</v>
      </c>
      <c r="L9" s="222"/>
      <c r="M9" s="224" t="s">
        <v>342</v>
      </c>
      <c r="N9" s="225"/>
    </row>
    <row r="10" spans="2:15" ht="36.75" customHeight="1" thickBot="1" x14ac:dyDescent="0.3">
      <c r="B10" s="210" t="s">
        <v>343</v>
      </c>
      <c r="C10" s="211"/>
      <c r="D10" s="211"/>
      <c r="E10" s="211"/>
      <c r="F10" s="212"/>
      <c r="G10" s="213">
        <v>1350.472156</v>
      </c>
      <c r="H10" s="214"/>
      <c r="I10" s="213">
        <v>663.92254400000002</v>
      </c>
      <c r="J10" s="214"/>
      <c r="K10" s="213">
        <v>480.8573422799999</v>
      </c>
      <c r="L10" s="214"/>
      <c r="M10" s="213">
        <v>72.4267230606346</v>
      </c>
      <c r="N10" s="214"/>
    </row>
    <row r="11" spans="2:15" ht="36.75" customHeight="1" thickBot="1" x14ac:dyDescent="0.3">
      <c r="B11" s="210" t="s">
        <v>344</v>
      </c>
      <c r="C11" s="211"/>
      <c r="D11" s="211"/>
      <c r="E11" s="211"/>
      <c r="F11" s="212"/>
      <c r="G11" s="213">
        <v>1489.9569726199998</v>
      </c>
      <c r="H11" s="214"/>
      <c r="I11" s="213">
        <v>629.71185449999973</v>
      </c>
      <c r="J11" s="214"/>
      <c r="K11" s="213">
        <v>480.8573422799999</v>
      </c>
      <c r="L11" s="214"/>
      <c r="M11" s="213">
        <v>76.361488011339347</v>
      </c>
      <c r="N11" s="214"/>
    </row>
    <row r="12" spans="2:15" ht="25.5" customHeight="1" thickBot="1" x14ac:dyDescent="0.3">
      <c r="B12" s="180" t="s">
        <v>345</v>
      </c>
      <c r="C12" s="181"/>
      <c r="D12" s="181"/>
      <c r="E12" s="181"/>
      <c r="F12" s="181"/>
      <c r="G12" s="181"/>
      <c r="H12" s="181"/>
      <c r="I12" s="181"/>
      <c r="J12" s="181"/>
      <c r="K12" s="205"/>
      <c r="L12" s="205"/>
      <c r="M12" s="205"/>
      <c r="N12" s="206"/>
    </row>
    <row r="13" spans="2:15" ht="25.5" customHeight="1" thickBot="1" x14ac:dyDescent="0.3">
      <c r="B13" s="201" t="s">
        <v>346</v>
      </c>
      <c r="C13" s="202"/>
      <c r="D13" s="202"/>
      <c r="E13" s="202"/>
      <c r="F13" s="202"/>
      <c r="G13" s="202"/>
      <c r="H13" s="202"/>
      <c r="I13" s="202"/>
      <c r="J13" s="202"/>
      <c r="K13" s="202"/>
      <c r="L13" s="202"/>
      <c r="M13" s="202"/>
      <c r="N13" s="203"/>
    </row>
    <row r="14" spans="2:15" ht="44.25" customHeight="1" thickBot="1" x14ac:dyDescent="0.3">
      <c r="B14" s="185" t="s">
        <v>347</v>
      </c>
      <c r="C14" s="204"/>
      <c r="D14" s="204"/>
      <c r="E14" s="204"/>
      <c r="F14" s="204"/>
      <c r="G14" s="204"/>
      <c r="H14" s="204"/>
      <c r="I14" s="204"/>
      <c r="J14" s="204"/>
      <c r="K14" s="204"/>
      <c r="L14" s="204"/>
      <c r="M14" s="204"/>
      <c r="N14" s="186"/>
    </row>
    <row r="15" spans="2:15" ht="33" customHeight="1" thickBot="1" x14ac:dyDescent="0.3">
      <c r="B15" s="201" t="s">
        <v>348</v>
      </c>
      <c r="C15" s="202"/>
      <c r="D15" s="203"/>
      <c r="E15" s="207" t="s">
        <v>349</v>
      </c>
      <c r="F15" s="208"/>
      <c r="G15" s="208"/>
      <c r="H15" s="209"/>
      <c r="I15" s="201" t="s">
        <v>350</v>
      </c>
      <c r="J15" s="202"/>
      <c r="K15" s="203"/>
      <c r="L15" s="207" t="s">
        <v>351</v>
      </c>
      <c r="M15" s="208"/>
      <c r="N15" s="209"/>
    </row>
    <row r="16" spans="2:15" ht="30" customHeight="1" thickBot="1" x14ac:dyDescent="0.3">
      <c r="B16" s="201" t="s">
        <v>352</v>
      </c>
      <c r="C16" s="202"/>
      <c r="D16" s="203"/>
      <c r="E16" s="207" t="s">
        <v>353</v>
      </c>
      <c r="F16" s="208"/>
      <c r="G16" s="208"/>
      <c r="H16" s="209"/>
      <c r="I16" s="201" t="s">
        <v>354</v>
      </c>
      <c r="J16" s="202"/>
      <c r="K16" s="203"/>
      <c r="L16" s="207" t="s">
        <v>355</v>
      </c>
      <c r="M16" s="208"/>
      <c r="N16" s="209"/>
    </row>
    <row r="17" spans="2:14" ht="25.5" customHeight="1" thickBot="1" x14ac:dyDescent="0.3">
      <c r="B17" s="201" t="s">
        <v>356</v>
      </c>
      <c r="C17" s="202"/>
      <c r="D17" s="202"/>
      <c r="E17" s="202"/>
      <c r="F17" s="202"/>
      <c r="G17" s="202"/>
      <c r="H17" s="202"/>
      <c r="I17" s="202"/>
      <c r="J17" s="202"/>
      <c r="K17" s="202"/>
      <c r="L17" s="202"/>
      <c r="M17" s="202"/>
      <c r="N17" s="203"/>
    </row>
    <row r="18" spans="2:14" ht="75" customHeight="1" thickBot="1" x14ac:dyDescent="0.3">
      <c r="B18" s="185" t="s">
        <v>357</v>
      </c>
      <c r="C18" s="204"/>
      <c r="D18" s="204"/>
      <c r="E18" s="204"/>
      <c r="F18" s="204"/>
      <c r="G18" s="204"/>
      <c r="H18" s="204"/>
      <c r="I18" s="204"/>
      <c r="J18" s="204"/>
      <c r="K18" s="204"/>
      <c r="L18" s="204"/>
      <c r="M18" s="204"/>
      <c r="N18" s="186"/>
    </row>
    <row r="19" spans="2:14" ht="24.75" customHeight="1" thickBot="1" x14ac:dyDescent="0.3">
      <c r="B19" s="201" t="s">
        <v>358</v>
      </c>
      <c r="C19" s="202"/>
      <c r="D19" s="202"/>
      <c r="E19" s="202"/>
      <c r="F19" s="202"/>
      <c r="G19" s="202"/>
      <c r="H19" s="202"/>
      <c r="I19" s="202"/>
      <c r="J19" s="202"/>
      <c r="K19" s="202"/>
      <c r="L19" s="202"/>
      <c r="M19" s="202"/>
      <c r="N19" s="203"/>
    </row>
    <row r="20" spans="2:14" ht="75" customHeight="1" thickBot="1" x14ac:dyDescent="0.3">
      <c r="B20" s="185" t="s">
        <v>359</v>
      </c>
      <c r="C20" s="204"/>
      <c r="D20" s="204"/>
      <c r="E20" s="204"/>
      <c r="F20" s="204"/>
      <c r="G20" s="204"/>
      <c r="H20" s="204"/>
      <c r="I20" s="204"/>
      <c r="J20" s="204"/>
      <c r="K20" s="204"/>
      <c r="L20" s="204"/>
      <c r="M20" s="204"/>
      <c r="N20" s="186"/>
    </row>
    <row r="21" spans="2:14" ht="36" customHeight="1" thickBot="1" x14ac:dyDescent="0.3">
      <c r="B21" s="201" t="s">
        <v>360</v>
      </c>
      <c r="C21" s="203"/>
      <c r="D21" s="185" t="s">
        <v>361</v>
      </c>
      <c r="E21" s="204"/>
      <c r="F21" s="204"/>
      <c r="G21" s="186"/>
      <c r="H21" s="201" t="s">
        <v>362</v>
      </c>
      <c r="I21" s="202"/>
      <c r="J21" s="203"/>
      <c r="K21" s="185" t="s">
        <v>363</v>
      </c>
      <c r="L21" s="204"/>
      <c r="M21" s="204"/>
      <c r="N21" s="186"/>
    </row>
    <row r="22" spans="2:14" ht="25.5" customHeight="1" thickBot="1" x14ac:dyDescent="0.3">
      <c r="B22" s="180" t="s">
        <v>364</v>
      </c>
      <c r="C22" s="181"/>
      <c r="D22" s="181"/>
      <c r="E22" s="181"/>
      <c r="F22" s="181"/>
      <c r="G22" s="181"/>
      <c r="H22" s="181"/>
      <c r="I22" s="181"/>
      <c r="J22" s="181"/>
      <c r="K22" s="181"/>
      <c r="L22" s="181"/>
      <c r="M22" s="181"/>
      <c r="N22" s="182"/>
    </row>
    <row r="23" spans="2:14" ht="42" customHeight="1" thickBot="1" x14ac:dyDescent="0.3">
      <c r="B23" s="175" t="s">
        <v>365</v>
      </c>
      <c r="C23" s="176"/>
      <c r="D23" s="177"/>
      <c r="E23" s="193">
        <v>25000</v>
      </c>
      <c r="F23" s="194"/>
      <c r="G23" s="175" t="s">
        <v>366</v>
      </c>
      <c r="H23" s="177"/>
      <c r="I23" s="195"/>
      <c r="J23" s="196"/>
      <c r="K23" s="185" t="s">
        <v>367</v>
      </c>
      <c r="L23" s="186"/>
      <c r="M23" s="185" t="s">
        <v>363</v>
      </c>
      <c r="N23" s="186"/>
    </row>
    <row r="24" spans="2:14" ht="42" customHeight="1" thickBot="1" x14ac:dyDescent="0.3">
      <c r="B24" s="175" t="s">
        <v>368</v>
      </c>
      <c r="C24" s="176"/>
      <c r="D24" s="177"/>
      <c r="E24" s="197">
        <v>5100</v>
      </c>
      <c r="F24" s="198"/>
      <c r="G24" s="199" t="s">
        <v>369</v>
      </c>
      <c r="H24" s="200"/>
      <c r="I24" s="195"/>
      <c r="J24" s="196"/>
      <c r="K24" s="185" t="s">
        <v>367</v>
      </c>
      <c r="L24" s="186"/>
      <c r="M24" s="191" t="s">
        <v>370</v>
      </c>
      <c r="N24" s="192"/>
    </row>
    <row r="25" spans="2:14" ht="24.75" customHeight="1" thickBot="1" x14ac:dyDescent="0.3">
      <c r="B25" s="180" t="s">
        <v>371</v>
      </c>
      <c r="C25" s="181"/>
      <c r="D25" s="181"/>
      <c r="E25" s="181"/>
      <c r="F25" s="181"/>
      <c r="G25" s="181"/>
      <c r="H25" s="181"/>
      <c r="I25" s="181"/>
      <c r="J25" s="181"/>
      <c r="K25" s="181"/>
      <c r="L25" s="181"/>
      <c r="M25" s="181"/>
      <c r="N25" s="182"/>
    </row>
    <row r="26" spans="2:14" ht="38.25" customHeight="1" thickBot="1" x14ac:dyDescent="0.3">
      <c r="B26" s="175" t="s">
        <v>372</v>
      </c>
      <c r="C26" s="177"/>
      <c r="D26" s="183">
        <v>5100</v>
      </c>
      <c r="E26" s="184"/>
      <c r="F26" s="185" t="s">
        <v>373</v>
      </c>
      <c r="G26" s="186"/>
      <c r="H26" s="187">
        <f>+IF(ISERR(D26/E24*100),"N/A",D26/E24*100)</f>
        <v>100</v>
      </c>
      <c r="I26" s="188"/>
      <c r="J26" s="175" t="s">
        <v>374</v>
      </c>
      <c r="K26" s="176"/>
      <c r="L26" s="177"/>
      <c r="M26" s="189" t="s">
        <v>375</v>
      </c>
      <c r="N26" s="190"/>
    </row>
    <row r="27" spans="2:14" s="51" customFormat="1" ht="23.25" customHeight="1" thickBot="1" x14ac:dyDescent="0.3">
      <c r="B27" s="166" t="s">
        <v>376</v>
      </c>
      <c r="C27" s="167"/>
      <c r="D27" s="167"/>
      <c r="E27" s="167"/>
      <c r="F27" s="167"/>
      <c r="G27" s="167"/>
      <c r="H27" s="167"/>
      <c r="I27" s="167"/>
      <c r="J27" s="167"/>
      <c r="K27" s="167"/>
      <c r="L27" s="167"/>
      <c r="M27" s="167"/>
      <c r="N27" s="168"/>
    </row>
    <row r="28" spans="2:14" ht="48" customHeight="1" thickBot="1" x14ac:dyDescent="0.3">
      <c r="B28" s="52" t="s">
        <v>377</v>
      </c>
      <c r="C28" s="169" t="s">
        <v>378</v>
      </c>
      <c r="D28" s="170"/>
      <c r="E28" s="170"/>
      <c r="F28" s="170"/>
      <c r="G28" s="170"/>
      <c r="H28" s="170"/>
      <c r="I28" s="170"/>
      <c r="J28" s="170"/>
      <c r="K28" s="170"/>
      <c r="L28" s="170"/>
      <c r="M28" s="170"/>
      <c r="N28" s="171"/>
    </row>
    <row r="29" spans="2:14" ht="48" customHeight="1" thickBot="1" x14ac:dyDescent="0.3">
      <c r="B29" s="53" t="s">
        <v>91</v>
      </c>
      <c r="C29" s="169" t="s">
        <v>379</v>
      </c>
      <c r="D29" s="170"/>
      <c r="E29" s="170"/>
      <c r="F29" s="170"/>
      <c r="G29" s="170"/>
      <c r="H29" s="170"/>
      <c r="I29" s="170"/>
      <c r="J29" s="170"/>
      <c r="K29" s="170"/>
      <c r="L29" s="170"/>
      <c r="M29" s="170"/>
      <c r="N29" s="171"/>
    </row>
    <row r="30" spans="2:14" ht="48" customHeight="1" thickBot="1" x14ac:dyDescent="0.3">
      <c r="B30" s="54" t="s">
        <v>380</v>
      </c>
      <c r="C30" s="172" t="s">
        <v>381</v>
      </c>
      <c r="D30" s="173"/>
      <c r="E30" s="173"/>
      <c r="F30" s="173"/>
      <c r="G30" s="173"/>
      <c r="H30" s="173"/>
      <c r="I30" s="173"/>
      <c r="J30" s="173"/>
      <c r="K30" s="173"/>
      <c r="L30" s="173"/>
      <c r="M30" s="173"/>
      <c r="N30" s="174"/>
    </row>
    <row r="31" spans="2:14" s="51" customFormat="1" ht="23.25" customHeight="1" thickBot="1" x14ac:dyDescent="0.3">
      <c r="B31" s="166" t="s">
        <v>382</v>
      </c>
      <c r="C31" s="167"/>
      <c r="D31" s="167"/>
      <c r="E31" s="167"/>
      <c r="F31" s="167"/>
      <c r="G31" s="167"/>
      <c r="H31" s="167"/>
      <c r="I31" s="167"/>
      <c r="J31" s="167"/>
      <c r="K31" s="167"/>
      <c r="L31" s="167"/>
      <c r="M31" s="167"/>
      <c r="N31" s="168"/>
    </row>
    <row r="32" spans="2:14" ht="48" customHeight="1" thickBot="1" x14ac:dyDescent="0.3">
      <c r="B32" s="175" t="s">
        <v>383</v>
      </c>
      <c r="C32" s="176"/>
      <c r="D32" s="177"/>
      <c r="E32" s="178"/>
      <c r="F32" s="178"/>
      <c r="G32" s="178"/>
      <c r="H32" s="178"/>
      <c r="I32" s="178"/>
      <c r="J32" s="178"/>
      <c r="K32" s="178"/>
      <c r="L32" s="178"/>
      <c r="M32" s="178"/>
      <c r="N32" s="179"/>
    </row>
    <row r="33" spans="2:14" ht="48" customHeight="1" thickBot="1" x14ac:dyDescent="0.3">
      <c r="B33" s="161" t="s">
        <v>101</v>
      </c>
      <c r="C33" s="162"/>
      <c r="D33" s="163"/>
      <c r="E33" s="164"/>
      <c r="F33" s="164"/>
      <c r="G33" s="164"/>
      <c r="H33" s="164"/>
      <c r="I33" s="164"/>
      <c r="J33" s="164"/>
      <c r="K33" s="164"/>
      <c r="L33" s="164"/>
      <c r="M33" s="164"/>
      <c r="N33" s="165"/>
    </row>
    <row r="34" spans="2:14" ht="48" customHeight="1" thickBot="1" x14ac:dyDescent="0.3">
      <c r="B34" s="161" t="s">
        <v>384</v>
      </c>
      <c r="C34" s="162"/>
      <c r="D34" s="163"/>
      <c r="E34" s="164"/>
      <c r="F34" s="164"/>
      <c r="G34" s="164"/>
      <c r="H34" s="164"/>
      <c r="I34" s="164"/>
      <c r="J34" s="164"/>
      <c r="K34" s="164"/>
      <c r="L34" s="164"/>
      <c r="M34" s="164"/>
      <c r="N34" s="165"/>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2" right="0.43" top="0.32" bottom="0.18" header="0.3" footer="0.15"/>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16</vt:i4>
      </vt:variant>
    </vt:vector>
  </HeadingPairs>
  <TitlesOfParts>
    <vt:vector size="42" baseType="lpstr">
      <vt:lpstr>Carátula 07</vt:lpstr>
      <vt:lpstr>R7_A012</vt:lpstr>
      <vt:lpstr>R7_A013</vt:lpstr>
      <vt:lpstr>R7_A900</vt:lpstr>
      <vt:lpstr>R7_K012</vt:lpstr>
      <vt:lpstr>R7_K027</vt:lpstr>
      <vt:lpstr>R7_K028</vt:lpstr>
      <vt:lpstr>R07 FID</vt:lpstr>
      <vt:lpstr>R7_A001</vt:lpstr>
      <vt:lpstr>R7_A002</vt:lpstr>
      <vt:lpstr>R7_A003</vt:lpstr>
      <vt:lpstr>R7_A004</vt:lpstr>
      <vt:lpstr>R7_A009</vt:lpstr>
      <vt:lpstr>R7_A010</vt:lpstr>
      <vt:lpstr>R7_A017</vt:lpstr>
      <vt:lpstr>R7_A018</vt:lpstr>
      <vt:lpstr>R7_A019</vt:lpstr>
      <vt:lpstr>R7_A020</vt:lpstr>
      <vt:lpstr>R7_A021</vt:lpstr>
      <vt:lpstr>R7_A022</vt:lpstr>
      <vt:lpstr>R7_A023</vt:lpstr>
      <vt:lpstr>R7_K019</vt:lpstr>
      <vt:lpstr>R7_M001 (UR-110-138-140)</vt:lpstr>
      <vt:lpstr>M001 (UR-HXA)</vt:lpstr>
      <vt:lpstr>R7_R016</vt:lpstr>
      <vt:lpstr>R7_R018</vt:lpstr>
      <vt:lpstr>'Carátula 07'!Área_de_impresión</vt:lpstr>
      <vt:lpstr>'R07 FID'!Área_de_impresión</vt:lpstr>
      <vt:lpstr>'R7_A001'!Área_de_impresión</vt:lpstr>
      <vt:lpstr>'R7_A002'!Área_de_impresión</vt:lpstr>
      <vt:lpstr>'R7_A003'!Área_de_impresión</vt:lpstr>
      <vt:lpstr>'R7_A004'!Área_de_impresión</vt:lpstr>
      <vt:lpstr>'R7_A009'!Área_de_impresión</vt:lpstr>
      <vt:lpstr>'R7_A017'!Área_de_impresión</vt:lpstr>
      <vt:lpstr>'R7_A018'!Área_de_impresión</vt:lpstr>
      <vt:lpstr>'R7_A019'!Área_de_impresión</vt:lpstr>
      <vt:lpstr>'R7_A021'!Área_de_impresión</vt:lpstr>
      <vt:lpstr>'R7_A022'!Área_de_impresión</vt:lpstr>
      <vt:lpstr>'R7_A023'!Área_de_impresión</vt:lpstr>
      <vt:lpstr>'R7_K019'!Área_de_impresión</vt:lpstr>
      <vt:lpstr>'R7_M001 (UR-110-138-140)'!Área_de_impresión</vt:lpstr>
      <vt:lpstr>'R7_R018'!Área_de_impresión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2016-06-23T17:37:03Z</dcterms:created>
  <dcterms:modified xsi:type="dcterms:W3CDTF">2016-06-30T07:55:16Z</dcterms:modified>
</cp:coreProperties>
</file>