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190" activeTab="0"/>
  </bookViews>
  <sheets>
    <sheet name="Deuda por Estados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<sst xmlns="http://schemas.openxmlformats.org/spreadsheetml/2006/main" count="48" uniqueCount="46">
  <si>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TOTAL</t>
  </si>
  <si>
    <t>AGUASCALIENTES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</si>
  <si>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</si>
  <si>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</si>
  <si>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</si>
  <si>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</si>
  <si>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</si>
  <si>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</si>
  <si>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</si>
  <si>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</si>
  <si>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</si>
  <si>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</si>
  <si>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</si>
  <si>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</si>
  <si>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</si>
  <si>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</si>
  <si>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</si>
  <si>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</si>
  <si>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</si>
  <si>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</si>
  <si>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</si>
  <si>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</si>
  <si>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</si>
  <si>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</si>
  <si>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</si>
  <si>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</si>
  <si>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</si>
  <si>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</si>
  <si>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</si>
  <si>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</si>
  <si>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</si>
  <si>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B. CALIFORNIA</t>
  </si>
  <si>
    <t>B. CALIFORNIA SUR</t>
  </si>
  <si>
    <t>2004/p</t>
  </si>
  <si>
    <t>ESTADO</t>
  </si>
  <si>
    <t>Paramunicipales que lo conforman</t>
  </si>
  <si>
    <t>Esta información corresponde a los pasivos registrados en la Dirección de Deuda Pública de las Haciendas Locales, en el cual se incluye lo relativo al Estado, a los Municipios y a los Organismos Paraestatales y</t>
  </si>
  <si>
    <t>2004p/ : Cifras preeliminares, al mes de septiembre.</t>
  </si>
  <si>
    <t xml:space="preserve"> </t>
  </si>
  <si>
    <t>SUMA DE LA DEUDA PÚBLICA EN LOS ESTADOS Y EL DISTRITO FEDERAL</t>
  </si>
  <si>
    <t>FUENTES:</t>
  </si>
  <si>
    <t>Finanzas Públicas Estatales y Municipales de México, 1996 - 1999. Instituto Nacional de Estadística, Geografía e Informática, Ed. INEGI, México, 2001, pags. 73 - 158</t>
  </si>
  <si>
    <t>Finanzas Públicas Estatales y Municipales de México, 2000 - 2003. Instituto Nacional de Estadística, Geografía e Informática, Ed. INEGI, México, 2005, pags. 83 - 244</t>
  </si>
  <si>
    <t>Deuda Pública Directa de Municipios Seleccionados. Oficina del Diputado Hugo Rodríguez Díaz, México, 2005, basado en información proporcionada por el Centro de Estudios</t>
  </si>
  <si>
    <t>de Finanzas Públicas de la H. Cámara de Diputados. México, 2005.</t>
  </si>
  <si>
    <t>Relación   2003-2004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</si>
</sst>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_ ;[Red]\-#,##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 applyProtection="1">
      <alignment horizontal="right"/>
      <protection/>
    </xf>
    <xf numFmtId="3" fontId="3" fillId="2" borderId="5" xfId="0" applyNumberFormat="1" applyFont="1" applyFill="1" applyBorder="1" applyAlignment="1" applyProtection="1">
      <alignment horizontal="right"/>
      <protection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 applyProtection="1">
      <alignment horizontal="right"/>
      <protection/>
    </xf>
    <xf numFmtId="3" fontId="3" fillId="2" borderId="6" xfId="0" applyNumberFormat="1" applyFont="1" applyFill="1" applyBorder="1" applyAlignment="1" applyProtection="1">
      <alignment horizontal="right"/>
      <protection/>
    </xf>
    <xf numFmtId="3" fontId="3" fillId="2" borderId="7" xfId="0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 quotePrefix="1">
      <alignment horizontal="center"/>
      <protection/>
    </xf>
    <xf numFmtId="164" fontId="5" fillId="0" borderId="9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0" zoomScaleNormal="80" workbookViewId="0" topLeftCell="A1">
      <selection activeCell="L36" sqref="L36"/>
    </sheetView>
  </sheetViews>
  <sheetFormatPr defaultColWidth="11.421875" defaultRowHeight="12.75"/>
  <cols>
    <col min="1" max="1" width="1.7109375" style="0" customWidth="1"/>
    <col min="2" max="2" width="15.7109375" style="0" customWidth="1"/>
    <col min="3" max="3" width="14.7109375" style="0" customWidth="1"/>
    <col min="4" max="8" width="14.421875" style="0" customWidth="1"/>
    <col min="9" max="11" width="15.7109375" style="0" customWidth="1"/>
    <col min="12" max="12" width="14.421875" style="0" customWidth="1"/>
    <col min="13" max="13" width="1.7109375" style="0" customWidth="1"/>
  </cols>
  <sheetData>
    <row r="1" spans="1:13" ht="13.5" thickBo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t="s">
        <v>38</v>
      </c>
    </row>
    <row r="2" spans="1:12" ht="16.5" thickBot="1">
      <c r="A2" s="1"/>
      <c r="B2" s="31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3.25" thickBot="1">
      <c r="A3" s="1"/>
      <c r="B3" s="3" t="s">
        <v>34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 t="s">
        <v>33</v>
      </c>
      <c r="L3" s="4" t="s">
        <v>45</v>
      </c>
    </row>
    <row r="4" spans="1:12" ht="12.75">
      <c r="A4" s="1"/>
      <c r="B4" s="22" t="s">
        <v>1</v>
      </c>
      <c r="C4" s="5">
        <v>339200000</v>
      </c>
      <c r="D4" s="5">
        <v>287000000</v>
      </c>
      <c r="E4" s="5">
        <v>197300000</v>
      </c>
      <c r="F4" s="5">
        <v>163500000</v>
      </c>
      <c r="G4" s="5">
        <v>140800000</v>
      </c>
      <c r="H4" s="5">
        <v>207300000</v>
      </c>
      <c r="I4" s="5">
        <v>343300000</v>
      </c>
      <c r="J4" s="5">
        <v>711300000</v>
      </c>
      <c r="K4" s="6">
        <v>646400000</v>
      </c>
      <c r="L4" s="7">
        <f>K4-J4</f>
        <v>-64900000</v>
      </c>
    </row>
    <row r="5" spans="1:12" ht="12.75">
      <c r="A5" s="1"/>
      <c r="B5" s="23" t="s">
        <v>31</v>
      </c>
      <c r="C5" s="8">
        <v>1214300000</v>
      </c>
      <c r="D5" s="8">
        <v>1380300000</v>
      </c>
      <c r="E5" s="8">
        <v>1611900000</v>
      </c>
      <c r="F5" s="8">
        <v>1641800000</v>
      </c>
      <c r="G5" s="8">
        <v>1775400000</v>
      </c>
      <c r="H5" s="8">
        <v>1703500000</v>
      </c>
      <c r="I5" s="8">
        <v>1987500000</v>
      </c>
      <c r="J5" s="8">
        <v>2503200000</v>
      </c>
      <c r="K5" s="9">
        <v>3052800000</v>
      </c>
      <c r="L5" s="7">
        <f>K5-J5</f>
        <v>549600000</v>
      </c>
    </row>
    <row r="6" spans="1:12" ht="12.75">
      <c r="A6" s="1"/>
      <c r="B6" s="23" t="s">
        <v>32</v>
      </c>
      <c r="C6" s="8">
        <v>350600000</v>
      </c>
      <c r="D6" s="8">
        <v>450400000</v>
      </c>
      <c r="E6" s="8">
        <v>472200000</v>
      </c>
      <c r="F6" s="8">
        <v>517400000</v>
      </c>
      <c r="G6" s="8">
        <v>592100000</v>
      </c>
      <c r="H6" s="8">
        <v>700100000</v>
      </c>
      <c r="I6" s="8">
        <v>689800000</v>
      </c>
      <c r="J6" s="8">
        <v>602800000</v>
      </c>
      <c r="K6" s="9">
        <v>568100000</v>
      </c>
      <c r="L6" s="7">
        <f aca="true" t="shared" si="0" ref="L6:L34">K6-J6</f>
        <v>-34700000</v>
      </c>
    </row>
    <row r="7" spans="1:12" ht="12.75">
      <c r="A7" s="1"/>
      <c r="B7" s="23" t="s">
        <v>2</v>
      </c>
      <c r="C7" s="8">
        <v>518100000</v>
      </c>
      <c r="D7" s="8">
        <v>419200000</v>
      </c>
      <c r="E7" s="8">
        <v>221800000</v>
      </c>
      <c r="F7" s="8">
        <v>148500000</v>
      </c>
      <c r="G7" s="8">
        <v>111300000</v>
      </c>
      <c r="H7" s="8">
        <v>82200000</v>
      </c>
      <c r="I7" s="8">
        <v>21700000</v>
      </c>
      <c r="J7" s="8">
        <v>0</v>
      </c>
      <c r="K7" s="9">
        <v>4700000</v>
      </c>
      <c r="L7" s="7">
        <f t="shared" si="0"/>
        <v>4700000</v>
      </c>
    </row>
    <row r="8" spans="1:12" ht="12.75">
      <c r="A8" s="1"/>
      <c r="B8" s="23" t="s">
        <v>3</v>
      </c>
      <c r="C8" s="8">
        <v>1116400000</v>
      </c>
      <c r="D8" s="8">
        <v>593500000</v>
      </c>
      <c r="E8" s="8">
        <v>649000000</v>
      </c>
      <c r="F8" s="8">
        <v>786500000</v>
      </c>
      <c r="G8" s="8">
        <v>802900000</v>
      </c>
      <c r="H8" s="8">
        <v>712800000</v>
      </c>
      <c r="I8" s="8">
        <v>607300000</v>
      </c>
      <c r="J8" s="8">
        <v>261300000</v>
      </c>
      <c r="K8" s="9">
        <v>254100000</v>
      </c>
      <c r="L8" s="7">
        <f t="shared" si="0"/>
        <v>-7200000</v>
      </c>
    </row>
    <row r="9" spans="1:12" ht="12.75">
      <c r="A9" s="1"/>
      <c r="B9" s="24" t="s">
        <v>4</v>
      </c>
      <c r="C9" s="8">
        <v>291000000</v>
      </c>
      <c r="D9" s="8">
        <v>237100000</v>
      </c>
      <c r="E9" s="8">
        <v>185900000</v>
      </c>
      <c r="F9" s="8">
        <v>208100000</v>
      </c>
      <c r="G9" s="8">
        <v>181600000</v>
      </c>
      <c r="H9" s="8">
        <v>223400000</v>
      </c>
      <c r="I9" s="8">
        <v>342900000</v>
      </c>
      <c r="J9" s="8">
        <v>509200000</v>
      </c>
      <c r="K9" s="9">
        <v>457800000</v>
      </c>
      <c r="L9" s="7">
        <f t="shared" si="0"/>
        <v>-51400000</v>
      </c>
    </row>
    <row r="10" spans="1:12" ht="12.75">
      <c r="A10" s="1"/>
      <c r="B10" s="23" t="s">
        <v>5</v>
      </c>
      <c r="C10" s="8">
        <v>1088100000</v>
      </c>
      <c r="D10" s="8">
        <v>961600000</v>
      </c>
      <c r="E10" s="8">
        <v>1067300000</v>
      </c>
      <c r="F10" s="8">
        <v>1021800000</v>
      </c>
      <c r="G10" s="8">
        <v>998600000</v>
      </c>
      <c r="H10" s="8">
        <v>946800000</v>
      </c>
      <c r="I10" s="8">
        <v>926900000</v>
      </c>
      <c r="J10" s="8">
        <v>887700000</v>
      </c>
      <c r="K10" s="9">
        <v>976400000</v>
      </c>
      <c r="L10" s="7">
        <f t="shared" si="0"/>
        <v>88700000</v>
      </c>
    </row>
    <row r="11" spans="1:12" ht="12.75">
      <c r="A11" s="1"/>
      <c r="B11" s="23" t="s">
        <v>6</v>
      </c>
      <c r="C11" s="10">
        <v>1538500000</v>
      </c>
      <c r="D11" s="10">
        <v>1689100000</v>
      </c>
      <c r="E11" s="10">
        <v>1645800000</v>
      </c>
      <c r="F11" s="10">
        <v>1586300000</v>
      </c>
      <c r="G11" s="10">
        <v>1536600000</v>
      </c>
      <c r="H11" s="10">
        <v>1516000000</v>
      </c>
      <c r="I11" s="10">
        <v>1547700000</v>
      </c>
      <c r="J11" s="10">
        <v>1401500000</v>
      </c>
      <c r="K11" s="11">
        <v>1367400000</v>
      </c>
      <c r="L11" s="7">
        <f t="shared" si="0"/>
        <v>-34100000</v>
      </c>
    </row>
    <row r="12" spans="1:12" ht="12.75">
      <c r="A12" s="1"/>
      <c r="B12" s="23" t="s">
        <v>7</v>
      </c>
      <c r="C12" s="10">
        <v>7390400000</v>
      </c>
      <c r="D12" s="10">
        <v>11789230000</v>
      </c>
      <c r="E12" s="10">
        <v>20366500000</v>
      </c>
      <c r="F12" s="10">
        <v>22962079800</v>
      </c>
      <c r="G12" s="10">
        <v>28649770800</v>
      </c>
      <c r="H12" s="10">
        <v>32784527700</v>
      </c>
      <c r="I12" s="10">
        <v>38285164000</v>
      </c>
      <c r="J12" s="10">
        <v>41634000000</v>
      </c>
      <c r="K12" s="11">
        <v>40071600000</v>
      </c>
      <c r="L12" s="7">
        <f t="shared" si="0"/>
        <v>-1562400000</v>
      </c>
    </row>
    <row r="13" spans="1:12" ht="12.75">
      <c r="A13" s="1"/>
      <c r="B13" s="25" t="s">
        <v>8</v>
      </c>
      <c r="C13" s="10">
        <v>606700000</v>
      </c>
      <c r="D13" s="10">
        <v>713900000</v>
      </c>
      <c r="E13" s="10">
        <v>838100000</v>
      </c>
      <c r="F13" s="10">
        <v>860400000</v>
      </c>
      <c r="G13" s="10">
        <v>998100000</v>
      </c>
      <c r="H13" s="10">
        <v>1345900000</v>
      </c>
      <c r="I13" s="10">
        <v>1314600000</v>
      </c>
      <c r="J13" s="10">
        <v>1778000000</v>
      </c>
      <c r="K13" s="11">
        <v>1630900000</v>
      </c>
      <c r="L13" s="7">
        <f t="shared" si="0"/>
        <v>-147100000</v>
      </c>
    </row>
    <row r="14" spans="1:12" ht="12.75">
      <c r="A14" s="1"/>
      <c r="B14" s="23" t="s">
        <v>9</v>
      </c>
      <c r="C14" s="10">
        <v>464500000</v>
      </c>
      <c r="D14" s="10">
        <v>517200000</v>
      </c>
      <c r="E14" s="10">
        <v>589500000</v>
      </c>
      <c r="F14" s="10">
        <v>559100000</v>
      </c>
      <c r="G14" s="10">
        <v>626900000</v>
      </c>
      <c r="H14" s="10">
        <v>598900000</v>
      </c>
      <c r="I14" s="10">
        <v>636600000</v>
      </c>
      <c r="J14" s="10">
        <v>1181300000</v>
      </c>
      <c r="K14" s="11">
        <v>1378600000</v>
      </c>
      <c r="L14" s="7">
        <f t="shared" si="0"/>
        <v>197300000</v>
      </c>
    </row>
    <row r="15" spans="1:12" ht="12.75">
      <c r="A15" s="1"/>
      <c r="B15" s="23" t="s">
        <v>10</v>
      </c>
      <c r="C15" s="10">
        <v>983700000</v>
      </c>
      <c r="D15" s="10">
        <v>1168500000</v>
      </c>
      <c r="E15" s="10">
        <v>1309700000</v>
      </c>
      <c r="F15" s="10">
        <v>1512200000</v>
      </c>
      <c r="G15" s="10">
        <v>1599100000</v>
      </c>
      <c r="H15" s="10">
        <v>1579200000</v>
      </c>
      <c r="I15" s="10">
        <v>1540700000</v>
      </c>
      <c r="J15" s="10">
        <v>2018100000</v>
      </c>
      <c r="K15" s="11">
        <v>2001500000</v>
      </c>
      <c r="L15" s="7">
        <f t="shared" si="0"/>
        <v>-16600000</v>
      </c>
    </row>
    <row r="16" spans="1:12" ht="12.75">
      <c r="A16" s="1"/>
      <c r="B16" s="23" t="s">
        <v>11</v>
      </c>
      <c r="C16" s="10">
        <v>16100000</v>
      </c>
      <c r="D16" s="10">
        <v>12700000</v>
      </c>
      <c r="E16" s="10">
        <v>10400000</v>
      </c>
      <c r="F16" s="10">
        <v>0</v>
      </c>
      <c r="G16" s="10">
        <v>163100000</v>
      </c>
      <c r="H16" s="10">
        <v>456700000</v>
      </c>
      <c r="I16" s="10">
        <v>719200000</v>
      </c>
      <c r="J16" s="10">
        <v>1346400000</v>
      </c>
      <c r="K16" s="11">
        <v>1312100000</v>
      </c>
      <c r="L16" s="7">
        <f t="shared" si="0"/>
        <v>-34300000</v>
      </c>
    </row>
    <row r="17" spans="1:12" ht="12.75">
      <c r="A17" s="1"/>
      <c r="B17" s="23" t="s">
        <v>12</v>
      </c>
      <c r="C17" s="10">
        <v>3876200000</v>
      </c>
      <c r="D17" s="10">
        <v>4006900000</v>
      </c>
      <c r="E17" s="10">
        <v>4514200000</v>
      </c>
      <c r="F17" s="10">
        <v>4749200000</v>
      </c>
      <c r="G17" s="10">
        <v>5161500000</v>
      </c>
      <c r="H17" s="10">
        <v>5004800000</v>
      </c>
      <c r="I17" s="10">
        <v>5864200000</v>
      </c>
      <c r="J17" s="10">
        <v>5672300000</v>
      </c>
      <c r="K17" s="11">
        <v>5603100000</v>
      </c>
      <c r="L17" s="7">
        <f t="shared" si="0"/>
        <v>-69200000</v>
      </c>
    </row>
    <row r="18" spans="1:12" ht="12.75">
      <c r="A18" s="1"/>
      <c r="B18" s="24" t="s">
        <v>13</v>
      </c>
      <c r="C18" s="10">
        <v>13396700000</v>
      </c>
      <c r="D18" s="10">
        <v>16609500000</v>
      </c>
      <c r="E18" s="10">
        <v>19628500000</v>
      </c>
      <c r="F18" s="10">
        <v>22410400000</v>
      </c>
      <c r="G18" s="10">
        <v>23341500000</v>
      </c>
      <c r="H18" s="10">
        <v>26960900000</v>
      </c>
      <c r="I18" s="10">
        <v>31200400000</v>
      </c>
      <c r="J18" s="10">
        <v>31147200000</v>
      </c>
      <c r="K18" s="11">
        <v>30825100000</v>
      </c>
      <c r="L18" s="7">
        <f t="shared" si="0"/>
        <v>-322100000</v>
      </c>
    </row>
    <row r="19" spans="1:12" ht="12.75">
      <c r="A19" s="1"/>
      <c r="B19" s="23" t="s">
        <v>14</v>
      </c>
      <c r="C19" s="10">
        <v>251800000</v>
      </c>
      <c r="D19" s="10">
        <v>216000000</v>
      </c>
      <c r="E19" s="10">
        <v>283000000</v>
      </c>
      <c r="F19" s="10">
        <v>292900000</v>
      </c>
      <c r="G19" s="10">
        <v>213700000</v>
      </c>
      <c r="H19" s="10">
        <v>180500000</v>
      </c>
      <c r="I19" s="10">
        <v>152800000</v>
      </c>
      <c r="J19" s="10">
        <v>1597700000</v>
      </c>
      <c r="K19" s="11">
        <v>1534900000</v>
      </c>
      <c r="L19" s="7">
        <f t="shared" si="0"/>
        <v>-62800000</v>
      </c>
    </row>
    <row r="20" spans="1:12" ht="12.75">
      <c r="A20" s="1"/>
      <c r="B20" s="23" t="s">
        <v>15</v>
      </c>
      <c r="C20" s="10">
        <v>244100000</v>
      </c>
      <c r="D20" s="10">
        <v>365200000</v>
      </c>
      <c r="E20" s="10">
        <v>395000000</v>
      </c>
      <c r="F20" s="10">
        <v>408000000</v>
      </c>
      <c r="G20" s="10">
        <v>508300000</v>
      </c>
      <c r="H20" s="10">
        <v>466500000</v>
      </c>
      <c r="I20" s="10">
        <v>486200000</v>
      </c>
      <c r="J20" s="10">
        <v>842600000</v>
      </c>
      <c r="K20" s="11">
        <v>905100000</v>
      </c>
      <c r="L20" s="7">
        <f t="shared" si="0"/>
        <v>62500000</v>
      </c>
    </row>
    <row r="21" spans="1:12" ht="12.75">
      <c r="A21" s="1"/>
      <c r="B21" s="23" t="s">
        <v>16</v>
      </c>
      <c r="C21" s="10">
        <v>178000000</v>
      </c>
      <c r="D21" s="10">
        <v>115200000</v>
      </c>
      <c r="E21" s="10">
        <v>101300000</v>
      </c>
      <c r="F21" s="10">
        <v>87600000</v>
      </c>
      <c r="G21" s="10">
        <v>92200000</v>
      </c>
      <c r="H21" s="10">
        <v>129100000</v>
      </c>
      <c r="I21" s="10">
        <v>100900000</v>
      </c>
      <c r="J21" s="10">
        <v>98400000</v>
      </c>
      <c r="K21" s="11">
        <v>273200000</v>
      </c>
      <c r="L21" s="7">
        <f t="shared" si="0"/>
        <v>174800000</v>
      </c>
    </row>
    <row r="22" spans="1:12" ht="12.75">
      <c r="A22" s="1"/>
      <c r="B22" s="24" t="s">
        <v>17</v>
      </c>
      <c r="C22" s="10">
        <v>5463500000</v>
      </c>
      <c r="D22" s="10">
        <v>6706600000</v>
      </c>
      <c r="E22" s="10">
        <v>7989500000</v>
      </c>
      <c r="F22" s="10">
        <v>8623800000</v>
      </c>
      <c r="G22" s="10">
        <v>8795900000</v>
      </c>
      <c r="H22" s="10">
        <v>8635400000</v>
      </c>
      <c r="I22" s="10">
        <v>8704000000</v>
      </c>
      <c r="J22" s="10">
        <v>8418200000</v>
      </c>
      <c r="K22" s="11">
        <v>9108200000</v>
      </c>
      <c r="L22" s="7">
        <f t="shared" si="0"/>
        <v>690000000</v>
      </c>
    </row>
    <row r="23" spans="1:12" ht="12.75">
      <c r="A23" s="1"/>
      <c r="B23" s="23" t="s">
        <v>18</v>
      </c>
      <c r="C23" s="10">
        <v>192900000</v>
      </c>
      <c r="D23" s="10">
        <v>202800000</v>
      </c>
      <c r="E23" s="10">
        <v>361500000</v>
      </c>
      <c r="F23" s="10">
        <v>290700000</v>
      </c>
      <c r="G23" s="10">
        <v>247100000</v>
      </c>
      <c r="H23" s="10">
        <v>230800000</v>
      </c>
      <c r="I23" s="10">
        <v>312200000</v>
      </c>
      <c r="J23" s="10">
        <v>583300000</v>
      </c>
      <c r="K23" s="11">
        <v>443000000</v>
      </c>
      <c r="L23" s="7">
        <f t="shared" si="0"/>
        <v>-140300000</v>
      </c>
    </row>
    <row r="24" spans="1:12" ht="12.75">
      <c r="A24" s="1"/>
      <c r="B24" s="23" t="s">
        <v>19</v>
      </c>
      <c r="C24" s="10">
        <v>308700000</v>
      </c>
      <c r="D24" s="10">
        <v>351700000</v>
      </c>
      <c r="E24" s="10">
        <v>657000000</v>
      </c>
      <c r="F24" s="10">
        <v>716100000</v>
      </c>
      <c r="G24" s="10">
        <v>855400000</v>
      </c>
      <c r="H24" s="10">
        <v>1005600000</v>
      </c>
      <c r="I24" s="10">
        <v>1001800000</v>
      </c>
      <c r="J24" s="10">
        <v>2829900000</v>
      </c>
      <c r="K24" s="11">
        <v>1892900000</v>
      </c>
      <c r="L24" s="7">
        <f t="shared" si="0"/>
        <v>-937000000</v>
      </c>
    </row>
    <row r="25" spans="1:12" ht="12.75">
      <c r="A25" s="1"/>
      <c r="B25" s="23" t="s">
        <v>20</v>
      </c>
      <c r="C25" s="10">
        <v>1016800000</v>
      </c>
      <c r="D25" s="10">
        <v>1061100000</v>
      </c>
      <c r="E25" s="10">
        <v>1215500000</v>
      </c>
      <c r="F25" s="10">
        <v>1327100000</v>
      </c>
      <c r="G25" s="10">
        <v>1399600000</v>
      </c>
      <c r="H25" s="10">
        <v>1406400000</v>
      </c>
      <c r="I25" s="10">
        <v>1400800000</v>
      </c>
      <c r="J25" s="10">
        <v>1493500000</v>
      </c>
      <c r="K25" s="11">
        <v>1522400000</v>
      </c>
      <c r="L25" s="7">
        <f t="shared" si="0"/>
        <v>28900000</v>
      </c>
    </row>
    <row r="26" spans="1:12" ht="12.75">
      <c r="A26" s="1"/>
      <c r="B26" s="23" t="s">
        <v>21</v>
      </c>
      <c r="C26" s="10">
        <v>740300000</v>
      </c>
      <c r="D26" s="10">
        <v>842500000</v>
      </c>
      <c r="E26" s="10">
        <v>855800000</v>
      </c>
      <c r="F26" s="10">
        <v>761600000</v>
      </c>
      <c r="G26" s="10">
        <v>748800000</v>
      </c>
      <c r="H26" s="10">
        <v>993800000</v>
      </c>
      <c r="I26" s="10">
        <v>1320600000</v>
      </c>
      <c r="J26" s="10">
        <v>1505300000</v>
      </c>
      <c r="K26" s="11">
        <v>1606600000</v>
      </c>
      <c r="L26" s="7">
        <f t="shared" si="0"/>
        <v>101300000</v>
      </c>
    </row>
    <row r="27" spans="1:12" ht="12.75">
      <c r="A27" s="1"/>
      <c r="B27" s="23" t="s">
        <v>22</v>
      </c>
      <c r="C27" s="10">
        <v>543900000</v>
      </c>
      <c r="D27" s="10">
        <v>599400000</v>
      </c>
      <c r="E27" s="10">
        <v>660800000</v>
      </c>
      <c r="F27" s="10">
        <v>642200000</v>
      </c>
      <c r="G27" s="10">
        <v>842100000</v>
      </c>
      <c r="H27" s="10">
        <v>802900000</v>
      </c>
      <c r="I27" s="10">
        <v>1438000000</v>
      </c>
      <c r="J27" s="10">
        <v>1211000000</v>
      </c>
      <c r="K27" s="11">
        <v>1801700000</v>
      </c>
      <c r="L27" s="7">
        <f t="shared" si="0"/>
        <v>590700000</v>
      </c>
    </row>
    <row r="28" spans="1:12" ht="12.75">
      <c r="A28" s="1"/>
      <c r="B28" s="24" t="s">
        <v>23</v>
      </c>
      <c r="C28" s="10">
        <v>1677400000</v>
      </c>
      <c r="D28" s="10">
        <v>1931200000</v>
      </c>
      <c r="E28" s="10">
        <v>1990200000</v>
      </c>
      <c r="F28" s="10">
        <v>1500500000</v>
      </c>
      <c r="G28" s="10">
        <v>2449000000</v>
      </c>
      <c r="H28" s="10">
        <v>2765800000</v>
      </c>
      <c r="I28" s="10">
        <v>3175000000</v>
      </c>
      <c r="J28" s="10">
        <v>3150800000</v>
      </c>
      <c r="K28" s="11">
        <v>3148000000</v>
      </c>
      <c r="L28" s="7">
        <f t="shared" si="0"/>
        <v>-2800000</v>
      </c>
    </row>
    <row r="29" spans="1:12" ht="12.75">
      <c r="A29" s="1"/>
      <c r="B29" s="23" t="s">
        <v>24</v>
      </c>
      <c r="C29" s="10">
        <v>6085500000</v>
      </c>
      <c r="D29" s="10">
        <v>3672400000</v>
      </c>
      <c r="E29" s="10">
        <v>4177800000</v>
      </c>
      <c r="F29" s="10">
        <v>4584500000</v>
      </c>
      <c r="G29" s="10">
        <v>4936300000</v>
      </c>
      <c r="H29" s="10">
        <v>5133600000</v>
      </c>
      <c r="I29" s="10">
        <v>5030400000</v>
      </c>
      <c r="J29" s="10">
        <v>5460200000</v>
      </c>
      <c r="K29" s="11">
        <v>4933700000</v>
      </c>
      <c r="L29" s="7">
        <f t="shared" si="0"/>
        <v>-526500000</v>
      </c>
    </row>
    <row r="30" spans="1:12" ht="12.75">
      <c r="A30" s="1"/>
      <c r="B30" s="23" t="s">
        <v>25</v>
      </c>
      <c r="C30" s="10">
        <v>411100000</v>
      </c>
      <c r="D30" s="10">
        <v>431900000</v>
      </c>
      <c r="E30" s="10">
        <v>604800000</v>
      </c>
      <c r="F30" s="10">
        <v>601400000</v>
      </c>
      <c r="G30" s="10">
        <v>602200000</v>
      </c>
      <c r="H30" s="10">
        <v>580600000</v>
      </c>
      <c r="I30" s="10">
        <v>576200000</v>
      </c>
      <c r="J30" s="10">
        <v>535500000</v>
      </c>
      <c r="K30" s="11">
        <v>503000000</v>
      </c>
      <c r="L30" s="7">
        <f t="shared" si="0"/>
        <v>-32500000</v>
      </c>
    </row>
    <row r="31" spans="1:12" ht="12.75">
      <c r="A31" s="1"/>
      <c r="B31" s="23" t="s">
        <v>26</v>
      </c>
      <c r="C31" s="10">
        <v>363800000</v>
      </c>
      <c r="D31" s="10">
        <v>315200000</v>
      </c>
      <c r="E31" s="10">
        <v>271000000</v>
      </c>
      <c r="F31" s="10">
        <v>702400000</v>
      </c>
      <c r="G31" s="10">
        <v>817000000</v>
      </c>
      <c r="H31" s="10">
        <v>712800000</v>
      </c>
      <c r="I31" s="10">
        <v>435300000</v>
      </c>
      <c r="J31" s="10">
        <v>758100000</v>
      </c>
      <c r="K31" s="11">
        <v>764700000</v>
      </c>
      <c r="L31" s="7">
        <f t="shared" si="0"/>
        <v>6600000</v>
      </c>
    </row>
    <row r="32" spans="1:12" ht="12.75">
      <c r="A32" s="1"/>
      <c r="B32" s="24" t="s">
        <v>27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12">
        <v>0</v>
      </c>
      <c r="J32" s="12">
        <v>0</v>
      </c>
      <c r="K32" s="13">
        <v>0</v>
      </c>
      <c r="L32" s="7">
        <f t="shared" si="0"/>
        <v>0</v>
      </c>
    </row>
    <row r="33" spans="1:12" ht="12.75">
      <c r="A33" s="1"/>
      <c r="B33" s="23" t="s">
        <v>28</v>
      </c>
      <c r="C33" s="10">
        <v>262300000</v>
      </c>
      <c r="D33" s="10">
        <v>78800000</v>
      </c>
      <c r="E33" s="10">
        <v>23300000</v>
      </c>
      <c r="F33" s="10">
        <v>22600000</v>
      </c>
      <c r="G33" s="10">
        <v>17800000</v>
      </c>
      <c r="H33" s="10">
        <v>1053100000</v>
      </c>
      <c r="I33" s="10">
        <v>2754600000</v>
      </c>
      <c r="J33" s="10">
        <v>1882900000</v>
      </c>
      <c r="K33" s="14">
        <v>676800000</v>
      </c>
      <c r="L33" s="7">
        <f t="shared" si="0"/>
        <v>-1206100000</v>
      </c>
    </row>
    <row r="34" spans="1:12" ht="12.75">
      <c r="A34" s="1"/>
      <c r="B34" s="23" t="s">
        <v>29</v>
      </c>
      <c r="C34" s="10">
        <v>320900000</v>
      </c>
      <c r="D34" s="10">
        <v>372200000</v>
      </c>
      <c r="E34" s="10">
        <v>316600000</v>
      </c>
      <c r="F34" s="10">
        <v>310200000</v>
      </c>
      <c r="G34" s="10">
        <v>189100000</v>
      </c>
      <c r="H34" s="10">
        <v>127300000</v>
      </c>
      <c r="I34" s="10">
        <v>578700000</v>
      </c>
      <c r="J34" s="10">
        <v>874900000</v>
      </c>
      <c r="K34" s="11">
        <v>898400000</v>
      </c>
      <c r="L34" s="7">
        <f t="shared" si="0"/>
        <v>23500000</v>
      </c>
    </row>
    <row r="35" spans="1:12" ht="13.5" thickBot="1">
      <c r="A35" s="1"/>
      <c r="B35" s="26" t="s">
        <v>30</v>
      </c>
      <c r="C35" s="15">
        <v>468800000</v>
      </c>
      <c r="D35" s="15">
        <v>235900000</v>
      </c>
      <c r="E35" s="15">
        <v>98200000</v>
      </c>
      <c r="F35" s="15">
        <v>75300000</v>
      </c>
      <c r="G35" s="15">
        <v>39400000</v>
      </c>
      <c r="H35" s="15">
        <v>11600000</v>
      </c>
      <c r="I35" s="15">
        <v>206900000</v>
      </c>
      <c r="J35" s="15">
        <v>381600000</v>
      </c>
      <c r="K35" s="16">
        <v>401200000</v>
      </c>
      <c r="L35" s="7">
        <f>K35-J35</f>
        <v>19600000</v>
      </c>
    </row>
    <row r="36" spans="1:12" ht="13.5" thickBot="1">
      <c r="A36" s="1"/>
      <c r="B36" s="17" t="s">
        <v>0</v>
      </c>
      <c r="C36" s="18">
        <f aca="true" t="shared" si="1" ref="C36:L36">SUM(C4:C35)</f>
        <v>51720300000</v>
      </c>
      <c r="D36" s="18">
        <f t="shared" si="1"/>
        <v>58334230000</v>
      </c>
      <c r="E36" s="18">
        <f t="shared" si="1"/>
        <v>73309400000</v>
      </c>
      <c r="F36" s="18">
        <f t="shared" si="1"/>
        <v>80074179800</v>
      </c>
      <c r="G36" s="18">
        <f t="shared" si="1"/>
        <v>89433170800</v>
      </c>
      <c r="H36" s="18">
        <f t="shared" si="1"/>
        <v>99058827700</v>
      </c>
      <c r="I36" s="18">
        <f t="shared" si="1"/>
        <v>113702364000</v>
      </c>
      <c r="J36" s="18">
        <f t="shared" si="1"/>
        <v>123278200000</v>
      </c>
      <c r="K36" s="18">
        <f t="shared" si="1"/>
        <v>120564400000</v>
      </c>
      <c r="L36" s="19">
        <f t="shared" si="1"/>
        <v>-2713800000</v>
      </c>
    </row>
    <row r="37" spans="1:12" ht="12.75">
      <c r="A37" s="1"/>
      <c r="B37" s="1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20"/>
      <c r="C38" s="21" t="s">
        <v>35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1"/>
      <c r="B39" s="1" t="s">
        <v>37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27" t="s">
        <v>40</v>
      </c>
      <c r="C40" s="28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29" t="s">
        <v>41</v>
      </c>
      <c r="C41" s="28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29" t="s">
        <v>42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spans="1:13" ht="12.75">
      <c r="A43" t="s">
        <v>38</v>
      </c>
      <c r="B43" s="1" t="s">
        <v>43</v>
      </c>
      <c r="C43" s="1"/>
      <c r="M43" t="s">
        <v>38</v>
      </c>
    </row>
    <row r="44" spans="2:3" ht="12.75">
      <c r="B44" s="1"/>
      <c r="C44" s="1" t="s">
        <v>44</v>
      </c>
    </row>
  </sheetData>
  <mergeCells count="1">
    <mergeCell ref="B2:L2"/>
  </mergeCells>
  <printOptions/>
  <pageMargins left="0.3937007874015748" right="0.3937007874015748" top="0.7874015748031497" bottom="0.787401574803149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Rodríguez Díaz</dc:creator>
  <cp:keywords/>
  <dc:description/>
  <cp:lastModifiedBy>Usuario</cp:lastModifiedBy>
  <cp:lastPrinted>2005-08-25T21:10:06Z</cp:lastPrinted>
  <dcterms:created xsi:type="dcterms:W3CDTF">2005-08-12T22:08:32Z</dcterms:created>
  <dcterms:modified xsi:type="dcterms:W3CDTF">2005-09-26T23:28:22Z</dcterms:modified>
  <cp:category/>
  <cp:version/>
  <cp:contentType/>
  <cp:contentStatus/>
</cp:coreProperties>
</file>